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lazejovama\Desktop\"/>
    </mc:Choice>
  </mc:AlternateContent>
  <xr:revisionPtr revIDLastSave="0" documentId="8_{226F145C-98CB-4DB0-8390-347A025CF89F}" xr6:coauthVersionLast="47" xr6:coauthVersionMax="47" xr10:uidLastSave="{00000000-0000-0000-0000-000000000000}"/>
  <bookViews>
    <workbookView xWindow="-28920" yWindow="-120" windowWidth="29040" windowHeight="17520" tabRatio="643" xr2:uid="{00000000-000D-0000-FFFF-FFFF00000000}"/>
  </bookViews>
  <sheets>
    <sheet name="Strategické projekty" sheetId="13" r:id="rId1"/>
  </sheets>
  <definedNames>
    <definedName name="_xlnm._FilterDatabase" localSheetId="0" hidden="1">'Strategické projekty'!$C$2:$H$5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3" l="1"/>
</calcChain>
</file>

<file path=xl/sharedStrings.xml><?xml version="1.0" encoding="utf-8"?>
<sst xmlns="http://schemas.openxmlformats.org/spreadsheetml/2006/main" count="31" uniqueCount="23">
  <si>
    <t>Název projektu</t>
  </si>
  <si>
    <t>Žadatel projektu</t>
  </si>
  <si>
    <t>Poř. č.</t>
  </si>
  <si>
    <t>Termín realizace projektu (v letech) od do</t>
  </si>
  <si>
    <t>Název nositele ITI</t>
  </si>
  <si>
    <t>1.</t>
  </si>
  <si>
    <t>ITI ČBA</t>
  </si>
  <si>
    <t>2.</t>
  </si>
  <si>
    <t>3.</t>
  </si>
  <si>
    <t>2024-2025</t>
  </si>
  <si>
    <t>Statutární město České Budějovice</t>
  </si>
  <si>
    <t>SC OP ŽP</t>
  </si>
  <si>
    <t>Požadovaná výše podpory v Kč</t>
  </si>
  <si>
    <t>Popis projektu</t>
  </si>
  <si>
    <t>PR OP ŽP - Seznam strategických projektů ITI Českobudějovické aglomerace  pro programové období 2021-2027</t>
  </si>
  <si>
    <t>1.1 Podpora energetické účinnosti a snižování emisí skleníkových plynů</t>
  </si>
  <si>
    <t>Snížení energetické náročnosti  MŠ Zeyerova</t>
  </si>
  <si>
    <t>Snížení energetické náročnosti  MŠ Nerudova</t>
  </si>
  <si>
    <t>Snížení energetické náročnosti  ZŠ a MŠ TGM</t>
  </si>
  <si>
    <t>Projekt zahrnuje následující opatření:
• zateplení svislých obvodových konstrukcí, zateplení stropní konstrukce pod nevytápěnou půdou, úprava střešního pláště v souvislosti se zateplením (vyřešení přesahů, doplnění krytiny…). Navržené zateplení svislých a stropních konstrukcí bude splňovat požadovaný součinitel prostupu tepla obálky budovy budoucí výzvy dotačního programu OPŽP.
• instalace venkovních stínících prvků na jižně a jihovýchodně orientovaných oknech v podobě předokenních žaluzií s ručním elektronickým ovládáním
• výstavba krytých komunikačních koridorů mezi objekty a zazdění krytých venkovních chodeb většího objektu a zazdění venkovních teras malého objektu – uvedená opatření nepředpokládají snížení spotřeby energie, nicméně významným způsobem zvyšují jak 
uživatelský komfort v objektu a současně dochází k rozšíření užitné plochy objektů (odhadovaná CEVP 180 m2)
• úprava venkovních herních teras, které jsou provedeny výrazně nad okolní plochou zahrady a bez zábradlí mohou být pravděpodobným zdrojem úrazu (18x5 m)
• regulace vytápění na základě skutečné teploty v interiérech – demontáž starých ventilů (ventilových vložek) na otopných tělesech a instalace nových termostatických ventilů, hydraulické vyvážení otopné soustavy
• zavedení nuceného větrání pobytových místností MŠ s cílem úpravy kvality vnitřního vzduchu dle koncentrace CO2
• modernizace odsávacích zařízení kuchyně a prádelny, které v současné době jsou téměř v havarijním stavu a jsou zdrojem vyšší hlučnosti a současně nehospodárnosti s ohledem na neexistenci systému zpětného získávání tepla a výrazně zastaralé motorové pohony
• instalace FVE na střechách objektů. Pro účely hodnocení je navržena výrobna s max 40 kWp, s tím, že pro vlastní potřebu MŠ by postačovalo 10-20 kW s minimalizací přetoků do sítě, nicméně s ohledem na předpokládanou budoucí existenci energetického společenství může být na střechách instalováno až dvojnásobek panelů
• stav hlavního elektroměrného rozvaděče objektu je v havarijním stavu, bude provedena jeho modernizace bez vlivu na energetickou náročnost objektu</t>
  </si>
  <si>
    <t>Projekt zahrnuje následující opatření:
• zateplení svislých obvodových konstrukcí
• zateplení stropní konstrukce pod nevytápěnou půdou, zateplení ploché a šikmé střešní konstrukce
• navržené zateplení svislých a stropních konstrukcí bude splňovat požadovaný součinitel prostupu tepla obálky budovy budoucí výzvy dotačního programu OPŽP
• výměna otvorových výplní, které pohledově vykazují netěsnosti či nesprávné osazení; předpokládaná celková plocha oken a dveří je cca 474 m2, otvorové výplně budou měněny v případě, že nebudou splňovat požadovaný součinitel prostupu tepla
• instalace venkovních stínících prvků na jižně a jihovýchodně orientovaných oknech v podobě předokenních žaluzií s ručním elektronickým ovládáním
• regulace vytápění na základě skutečné teploty v interiérech – demontáž starých ventilů (ventilových vložek) na otopných tělesech a instalace nových termostatických ventilů, hydraulické vyvážení otopné soustavy
• zavedení nuceného větrání pobytových místností MŠ s cílem úpravy kvality vnitřního vzduchu dle koncentrace CO2
• modernizace odsávacích zařízení kuchyně a prádelny, které v současné době jsou téměř v havarijním stavu a jsou zdrojem vyšší hlučnosti a současně nehospodárnosti s ohledem na neexistenci systému zpětného získávání tepla a výrazně zastaralé motorové pohony
• modernizace osvětlení objektu – komplexní modernizace s vyššími nároky na osvětlení pobytových a ostatních prostor školky – dodávka a montáž nových svítidel s min. měrným výkonem nových LED svítidel 120 lm/W
• instalace FVE na střechách objektů. Pro účely hodnocení je navržena výrobna s max 40 kWp, s tím, že pro vlastní potřebu MŠ by postačovalo 10-20 kW s minimalizací přetoků do sítě, nicméně s ohledem na předpokládanou budoucí existenci energetického společenství může být na střechách instalováno až dvojnásobek panelů.</t>
  </si>
  <si>
    <t>Celkem</t>
  </si>
  <si>
    <t>Projekt zahrnuje zateplení stávajících obvodových konstrukcí, stropu pod půdou, ploché a šikmé střechy a výměnu otvorových výplní. Současně dojde k vybudování nástavby (multimediální třída pro 30 žáků, družina pro 30 žáků, 2 kabinety, sociální zařízení děti a vyučující, kabina pro ZTP a chodba) a přístavby objektu (schodiště a bezbariérový výtah). Nástavba a přístavba budou rovněž zatepleny. Do úpravy otopné soustavy je zahrnuta rekonstrukce výměníkové stanice, výměna nefunkčních termostatických hlavic a ventilů a následně vyregulování otopné soustavy. Dále je navržena instalace vzduchotechnických zařízení s rekuperací tepla pro větrání kmenových učeben, multimediální učebny, družiny a denní místnosti mateřské školy (celkem 8 ks podstropních jednotek s max. jednotkovým průtokem 370 m3/hod a účinností rekuperace při max. výkonu 80 %. VZT zařízení v učebnách bude opatřeno čidly CO2, systém bude regulován dle množství CO2 v místnosti prostřednictvím infra čidel. Stávající žaluzie na oknech do ulice budou po výměně oken upraveny a znovu osazeny nebo nahrazeny novými.Cílem je snížit energetickou náročnost budovy a navýšit standard vybavení školy.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</si>
</sst>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0_ ;\-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70C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5" fontId="2" fillId="3" borderId="0" xfId="1" applyNumberFormat="1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164" fontId="8" fillId="3" borderId="1" xfId="1" applyFont="1" applyFill="1" applyBorder="1" applyAlignment="1">
      <alignment horizontal="center" vertical="center"/>
    </xf>
    <xf numFmtId="165" fontId="8" fillId="3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2" fillId="0" borderId="0" xfId="1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</cellXfs>
  <cellStyles count="5">
    <cellStyle name="Čárka 2" xfId="1" xr:uid="{00000000-0005-0000-0000-000000000000}"/>
    <cellStyle name="Čárka 2 2" xfId="3" xr:uid="{00000000-0005-0000-0000-000001000000}"/>
    <cellStyle name="Čárka 2 3" xfId="4" xr:uid="{00000000-0005-0000-0000-000002000000}"/>
    <cellStyle name="Čárka 3" xfId="2" xr:uid="{00000000-0005-0000-0000-000003000000}"/>
    <cellStyle name="Normální" xfId="0" builtinId="0"/>
  </cellStyles>
  <dxfs count="0"/>
  <tableStyles count="0" defaultTableStyle="TableStyleMedium2" defaultPivotStyle="PivotStyleLight16"/>
  <colors>
    <mruColors>
      <color rgb="FFFCF8FE"/>
      <color rgb="FFF7E8FC"/>
      <color rgb="FFF5E1FB"/>
      <color rgb="FFECC4F8"/>
      <color rgb="FFC3F7FD"/>
      <color rgb="FFCCFFFF"/>
      <color rgb="FF00FFFF"/>
      <color rgb="FF93B7FF"/>
      <color rgb="FFFA8972"/>
      <color rgb="FFD0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66"/>
    <pageSetUpPr fitToPage="1"/>
  </sheetPr>
  <dimension ref="A1:H6"/>
  <sheetViews>
    <sheetView tabSelected="1" zoomScale="90" zoomScaleNormal="90" workbookViewId="0">
      <pane ySplit="2" topLeftCell="A3" activePane="bottomLeft" state="frozen"/>
      <selection activeCell="N8" sqref="N8"/>
      <selection pane="bottomLeft" activeCell="D3" sqref="D3"/>
    </sheetView>
  </sheetViews>
  <sheetFormatPr defaultColWidth="9.42578125" defaultRowHeight="12.75" x14ac:dyDescent="0.2"/>
  <cols>
    <col min="1" max="1" width="9.42578125" style="1"/>
    <col min="2" max="2" width="16.5703125" style="1" customWidth="1"/>
    <col min="3" max="3" width="22.85546875" style="2" bestFit="1" customWidth="1"/>
    <col min="4" max="4" width="114" style="2" customWidth="1"/>
    <col min="5" max="5" width="17.42578125" style="2" customWidth="1"/>
    <col min="6" max="6" width="19.28515625" style="13" bestFit="1" customWidth="1"/>
    <col min="7" max="7" width="15.42578125" style="7" customWidth="1"/>
    <col min="8" max="8" width="33.42578125" style="2" customWidth="1"/>
    <col min="9" max="9" width="9.42578125" style="1"/>
    <col min="10" max="10" width="16.85546875" style="1" bestFit="1" customWidth="1"/>
    <col min="11" max="16384" width="9.42578125" style="1"/>
  </cols>
  <sheetData>
    <row r="1" spans="1:8" ht="18.75" x14ac:dyDescent="0.2">
      <c r="A1" s="4" t="s">
        <v>14</v>
      </c>
      <c r="B1" s="4"/>
    </row>
    <row r="2" spans="1:8" s="3" customFormat="1" ht="63" customHeight="1" x14ac:dyDescent="0.25">
      <c r="A2" s="5" t="s">
        <v>2</v>
      </c>
      <c r="B2" s="5" t="s">
        <v>4</v>
      </c>
      <c r="C2" s="14" t="s">
        <v>0</v>
      </c>
      <c r="D2" s="14" t="s">
        <v>13</v>
      </c>
      <c r="E2" s="14" t="s">
        <v>1</v>
      </c>
      <c r="F2" s="15" t="s">
        <v>12</v>
      </c>
      <c r="G2" s="16" t="s">
        <v>3</v>
      </c>
      <c r="H2" s="17" t="s">
        <v>11</v>
      </c>
    </row>
    <row r="3" spans="1:8" s="3" customFormat="1" ht="162" customHeight="1" x14ac:dyDescent="0.25">
      <c r="A3" s="6" t="s">
        <v>5</v>
      </c>
      <c r="B3" s="8" t="s">
        <v>6</v>
      </c>
      <c r="C3" s="19" t="s">
        <v>18</v>
      </c>
      <c r="D3" s="9" t="s">
        <v>22</v>
      </c>
      <c r="E3" s="8" t="s">
        <v>10</v>
      </c>
      <c r="F3" s="10">
        <v>6506000</v>
      </c>
      <c r="G3" s="11" t="s">
        <v>9</v>
      </c>
      <c r="H3" s="12" t="s">
        <v>15</v>
      </c>
    </row>
    <row r="4" spans="1:8" ht="365.25" customHeight="1" x14ac:dyDescent="0.2">
      <c r="A4" s="8" t="s">
        <v>7</v>
      </c>
      <c r="B4" s="8" t="s">
        <v>6</v>
      </c>
      <c r="C4" s="19" t="s">
        <v>17</v>
      </c>
      <c r="D4" s="9" t="s">
        <v>19</v>
      </c>
      <c r="E4" s="8" t="s">
        <v>10</v>
      </c>
      <c r="F4" s="10">
        <v>35992240</v>
      </c>
      <c r="G4" s="11" t="s">
        <v>9</v>
      </c>
      <c r="H4" s="12" t="s">
        <v>15</v>
      </c>
    </row>
    <row r="5" spans="1:8" ht="314.25" customHeight="1" x14ac:dyDescent="0.2">
      <c r="A5" s="8" t="s">
        <v>8</v>
      </c>
      <c r="B5" s="8" t="s">
        <v>6</v>
      </c>
      <c r="C5" s="19" t="s">
        <v>16</v>
      </c>
      <c r="D5" s="9" t="s">
        <v>20</v>
      </c>
      <c r="E5" s="8" t="s">
        <v>10</v>
      </c>
      <c r="F5" s="10">
        <v>35992240</v>
      </c>
      <c r="G5" s="11" t="s">
        <v>9</v>
      </c>
      <c r="H5" s="12" t="s">
        <v>15</v>
      </c>
    </row>
    <row r="6" spans="1:8" ht="14.25" customHeight="1" x14ac:dyDescent="0.2">
      <c r="A6" s="20" t="s">
        <v>21</v>
      </c>
      <c r="B6" s="20"/>
      <c r="C6" s="20"/>
      <c r="D6" s="20"/>
      <c r="E6" s="20"/>
      <c r="F6" s="18">
        <f>SUM(F3:F5)</f>
        <v>78490480</v>
      </c>
    </row>
  </sheetData>
  <autoFilter ref="C2:H5" xr:uid="{00000000-0009-0000-0000-000000000000}"/>
  <mergeCells count="1">
    <mergeCell ref="A6:E6"/>
  </mergeCells>
  <phoneticPr fontId="6" type="noConversion"/>
  <pageMargins left="0.7" right="0.7" top="0.78740157499999996" bottom="0.78740157499999996" header="0.3" footer="0.3"/>
  <pageSetup paperSize="8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Strategické projekty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Pekárek</dc:creator>
  <cp:lastModifiedBy>Blažejová Markéta</cp:lastModifiedBy>
  <cp:lastPrinted>2023-07-28T13:26:48Z</cp:lastPrinted>
  <dcterms:created xsi:type="dcterms:W3CDTF">2020-02-18T15:07:07Z</dcterms:created>
  <dcterms:modified xsi:type="dcterms:W3CDTF">2024-04-15T07:04:10Z</dcterms:modified>
</cp:coreProperties>
</file>