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budejovice.cz\cbdfs\Share_MM\orvz\Data\9_ITI\07_Programové rámce ITI ČBA\IROP\Změna PR č 3 10 2024\Web ITI\"/>
    </mc:Choice>
  </mc:AlternateContent>
  <xr:revisionPtr revIDLastSave="0" documentId="13_ncr:1_{9A1147F3-CE47-45A1-9E29-EB07CD4C3AC5}" xr6:coauthVersionLast="47" xr6:coauthVersionMax="47" xr10:uidLastSave="{00000000-0000-0000-0000-000000000000}"/>
  <bookViews>
    <workbookView xWindow="-28920" yWindow="-120" windowWidth="29040" windowHeight="17520" tabRatio="643" xr2:uid="{1C04CB0E-33E1-4271-AF49-204CC712CABA}"/>
  </bookViews>
  <sheets>
    <sheet name="Strategické projekty" sheetId="1" r:id="rId1"/>
  </sheets>
  <definedNames>
    <definedName name="_xlnm._FilterDatabase" localSheetId="0" hidden="1">'Strategické projekty'!$C$2:$K$64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Q29" i="1"/>
</calcChain>
</file>

<file path=xl/sharedStrings.xml><?xml version="1.0" encoding="utf-8"?>
<sst xmlns="http://schemas.openxmlformats.org/spreadsheetml/2006/main" count="632" uniqueCount="364">
  <si>
    <t>Změna - Seznam strategických projektů ITI Českobudějovické aglomerace (ITI_002_06_01) pro programové období 2021-2027</t>
  </si>
  <si>
    <t>Poř. č.</t>
  </si>
  <si>
    <t>Název nositele ITI</t>
  </si>
  <si>
    <t>Název projektu</t>
  </si>
  <si>
    <t>Popis projektu (max. 1 000 znaků)</t>
  </si>
  <si>
    <t>Žadatel projektu</t>
  </si>
  <si>
    <t>Typ strategického projektu (1/2/3)</t>
  </si>
  <si>
    <t>Rozpočet EFRR v Kč</t>
  </si>
  <si>
    <t>Termín realizace projektu (v letech) od do</t>
  </si>
  <si>
    <t xml:space="preserve">Stav přípravy </t>
  </si>
  <si>
    <t>Opatření programového rámce IROP - ITI</t>
  </si>
  <si>
    <t>Specifický cíl IROP</t>
  </si>
  <si>
    <t>Popis integrovanosti a synergie (max. 500 znaků)</t>
  </si>
  <si>
    <t>1.</t>
  </si>
  <si>
    <t>ITI ČBA</t>
  </si>
  <si>
    <t>Elektronizace IT služeb poskytovaných MMČB pro veřejnost</t>
  </si>
  <si>
    <t>Statutární město České Budějovice</t>
  </si>
  <si>
    <t>2024 - 2026</t>
  </si>
  <si>
    <t>V rámci přípravy město reprezentované Odborem informačních a komunikačních technologií zadalo zpracování analýzy možných procesů k automatizaci v samosprávě. Tato analýza je dokončena (12 / 2022) a slouží jako podklad k navržení obsahu projektu. Dále je r</t>
  </si>
  <si>
    <t xml:space="preserve">01. eGovernment a kybernetická bezpečnost </t>
  </si>
  <si>
    <t>1.1</t>
  </si>
  <si>
    <t>2.</t>
  </si>
  <si>
    <t>Revitalizace náměstí Míru v Lišově</t>
  </si>
  <si>
    <t>Město Lišov</t>
  </si>
  <si>
    <t>2021-2027</t>
  </si>
  <si>
    <t>Žadatel disponuje pravomocným stavebním povolením (vydáno 24.4.2018, nabylo právní moci dne 16.5.2018), resp. pravomocným prodloužením stavebního povolení o 5 let (vydáno 15.12.2020, nabylo právní moci dne 31.12.2020).</t>
  </si>
  <si>
    <t xml:space="preserve">02. Zelená infrastruktura ve veřejném prostranství měst a obcí </t>
  </si>
  <si>
    <t>2.2</t>
  </si>
  <si>
    <t>4.</t>
  </si>
  <si>
    <t>Revitalizace prameniště a veřejného prostoru okolí kaple Panny Marie Lurdské v Hrdějovicích na Těšíně</t>
  </si>
  <si>
    <t>Obec Hrdějovice</t>
  </si>
  <si>
    <t>2023-2026</t>
  </si>
  <si>
    <t>Bylo zahájeno zpracování projektové dokumentace pro vydání stavebního povolení nebo pro ohlášení stavby - je zpracována dokumentace pro vydání společného povolení, je zpracován položkový rozpočet stavebních prací, vše je tak připraveno pro podání na SÚ.</t>
  </si>
  <si>
    <t>5.</t>
  </si>
  <si>
    <t>Park Čtyři Dvory</t>
  </si>
  <si>
    <t>Bylo zahájeno stavební řízení – Probíhá správní řízení o společná povolení u obecního stavebního úřadu a u speciálního stavebního úřadu (ODaSH). Následně bude zpracována tendrová dokumentace.</t>
  </si>
  <si>
    <t>6.</t>
  </si>
  <si>
    <t>Mahouš – Stavební úpravy návsi II. etapa – východní část</t>
  </si>
  <si>
    <t>Obec Mahouš</t>
  </si>
  <si>
    <t>Městským úřadem Prachatice bylo 21.7.2021 vydáno stavební povolení pro provádění stavby, které nabylo právní moci 6.8.2021.</t>
  </si>
  <si>
    <t>2023-2025</t>
  </si>
  <si>
    <t>2025-2027</t>
  </si>
  <si>
    <t>9.</t>
  </si>
  <si>
    <t>Veřejné prostranství obce Planá</t>
  </si>
  <si>
    <t>Obec Planá</t>
  </si>
  <si>
    <t>2023-2027</t>
  </si>
  <si>
    <t>V období 07/2022 byla zpracována a na stavební úřad v Českých Budějovicích podána žádost o vydání stavebního povolení včetně nezbytné projektové dokumentace a bylo tedy zahájeno stavební řízení.</t>
  </si>
  <si>
    <t>2024-2027</t>
  </si>
  <si>
    <t>11.</t>
  </si>
  <si>
    <t>Park Háječek</t>
  </si>
  <si>
    <t>2025-2028</t>
  </si>
  <si>
    <t>Projektový záměr /vize / idea (analýza stavu a návrhy řešení identifikovaných potřeb) – projekt je ve fázi před vypsáním veřejné zakázky na studii.</t>
  </si>
  <si>
    <t>12.</t>
  </si>
  <si>
    <t>Projektová studie (studie technického řešení, rozpočet) - ve veřejné zakázce (architektonická soutěž) byl v červnu 2022 porotou vybrán vítěz – zpracovatel projektové dokumentace.</t>
  </si>
  <si>
    <t>13.</t>
  </si>
  <si>
    <t>Sluneční ostrov-Jiráskovo nábřeží, České Budějovice</t>
  </si>
  <si>
    <t>2024-2025</t>
  </si>
  <si>
    <t>Projektová studie (studie technického řešení, rozpočet) – Byla zpracována územní studie a v současné době se připravuje výběrové řízení pro výběr zpracovatele projektové dokumentace (PDUSP a PDPS).</t>
  </si>
  <si>
    <t>Integrované řešení s dalším projektem předkládaným do ITI (nebo s více projekty), návaznost na jiné realizované projekty, dopad na vymezené území.Projekt je součástí integrovaného řešení Město a voda (více projektů předkládaných do ITI).</t>
  </si>
  <si>
    <t>14.</t>
  </si>
  <si>
    <t>Novostavba pavilonu MŠ Lišov</t>
  </si>
  <si>
    <t>Projekt je tedy připraven k realizaci, neboť žadatel disponuje pravomocným povolením (v rámci společného řízení) k realizaci stavby.</t>
  </si>
  <si>
    <t xml:space="preserve">03. Mateřské školy  </t>
  </si>
  <si>
    <t>4.1</t>
  </si>
  <si>
    <t>15.</t>
  </si>
  <si>
    <t>Novostavba Mateřské školy včetně spojovacího krčku</t>
  </si>
  <si>
    <t>Projektová dokumentace, stavební povolení, smlouva o dílo se zhotovitelem v současné době není podepsaná. V nejbližších dnech začne příprava zadávací dokumentace pro spuštění zadávacího řízení pro výběr zhotovitele.</t>
  </si>
  <si>
    <t>16.</t>
  </si>
  <si>
    <t>Stavební úpravy a rozšíření kapacity v budově MŠ Adamov</t>
  </si>
  <si>
    <t>2023-2024</t>
  </si>
  <si>
    <t>Aktuální připravenost projektu je ve fázi již vydaného a platného stavebního povolení pro realizaci stavby, připravenou dokumentací pro vyhlášení výběrového řízení na zhotovitele stavby a v souladu s územním plánem obce.</t>
  </si>
  <si>
    <t>17.</t>
  </si>
  <si>
    <t>V současné době je zpracovávána stavebně projektová dokumentace pro stavební povolení a pro provedení stavby.</t>
  </si>
  <si>
    <t>18.</t>
  </si>
  <si>
    <t>Počítačová 3D učebna - Čéčova</t>
  </si>
  <si>
    <t>ZŠ Nerudova Čéčova</t>
  </si>
  <si>
    <t>Zpravovaná projektová dokumentace a rozpočet akce.</t>
  </si>
  <si>
    <t xml:space="preserve">04. Základní školy  </t>
  </si>
  <si>
    <t>19.</t>
  </si>
  <si>
    <t>Počítačová 3D učebna a kabinet -
Nerudova</t>
  </si>
  <si>
    <t>20.</t>
  </si>
  <si>
    <t>Učebna polytechnické vzdělávání</t>
  </si>
  <si>
    <t>ZŠ Kubatova</t>
  </si>
  <si>
    <t>Projektová dokumentace zpracována.</t>
  </si>
  <si>
    <t>21.</t>
  </si>
  <si>
    <t>Odborná učebna přírodních věd ZŠ Nerudova, České Budějovice</t>
  </si>
  <si>
    <t>ZŠ Nerudova</t>
  </si>
  <si>
    <t>Zpracovaná projektová dokumentace a položkový rozpočet.</t>
  </si>
  <si>
    <t>22.</t>
  </si>
  <si>
    <t>Odborné učebny jazyků a přírodopisu  ZŠ Pohůrecká, České Budějovice</t>
  </si>
  <si>
    <t>ZŠ Pohůrecká</t>
  </si>
  <si>
    <t>2024-2026</t>
  </si>
  <si>
    <t>Učebna jazyků:
Učebna je připravena k uzavření a realizaci projektu i v průběhu školního roku. Aktuální technický popis uceleného řešení je plně dostačující pro realizaci projektu.
Učebna přírodopisu:
Technický popis uceleného řešení potřebuje revizi ohl</t>
  </si>
  <si>
    <t>23.</t>
  </si>
  <si>
    <t>Odborné učebny přírodních věd a IT ZŠ Grünwaldova, České Budějovice</t>
  </si>
  <si>
    <t>ZŠ Grünwaldova</t>
  </si>
  <si>
    <t>Učebna přírodních věd:
Zhotovena projektová dokumentace, cenová kalkulace – výkaz výměr. Stavební povolení, ohlášení stavby není pro tento druh činnosti (drobné stavební úpravy) potřeba.
Učebna IT:
Zhotovena projektová dokumentace, cenová kalkulace – výka</t>
  </si>
  <si>
    <t>24.</t>
  </si>
  <si>
    <t>Práce s digitálními technologiemi</t>
  </si>
  <si>
    <t>25.</t>
  </si>
  <si>
    <t>Multifunkční učebna fyziky, informatiky a robotiky</t>
  </si>
  <si>
    <t xml:space="preserve"> Město Borovany </t>
  </si>
  <si>
    <t>2022-2025</t>
  </si>
  <si>
    <t>Projekt je zcela připraven k realizaci. Vzhledem k výstupům projektu není zapotřebí žádné stavební řízení (žádné stavební povolení či ohlášení stavby) či jakékoli jiné povolení. Žadatel je oprávněn projekt realizovat bezprostředně. Důvodem je realizace ze</t>
  </si>
  <si>
    <t>26.</t>
  </si>
  <si>
    <t>Vybudování laboratoře pro přírodovědné
vzdělávání a robotiku, ZŠ Strýčice</t>
  </si>
  <si>
    <t xml:space="preserve">Dobrovolný svazek Dehtář </t>
  </si>
  <si>
    <t>K dispozici je prováděcí projektová dokumentace a položkový rozpočet. Projekt nevyžaduje stavební povolení ani ohlášení stavby, jak dokládá stanovisko stavebního úřadu. Projekt je připraven k vyhlášení veřejné zakázky a následné realizaci. Veřejná zakázka</t>
  </si>
  <si>
    <t>27.</t>
  </si>
  <si>
    <t>Zřízení učeben přírodopisu a digitálních technologií ZŠ Máj II, České Budějovice</t>
  </si>
  <si>
    <t>ZŠ Máj II</t>
  </si>
  <si>
    <t>Učebna přírodopisu:
Zpracována projektová studie – technické řešení.
Učebna digitálních technologií:
Zpracována projektová studie – technické řešení.</t>
  </si>
  <si>
    <t>28.</t>
  </si>
  <si>
    <t xml:space="preserve">
Odborná učebna přírodních věd ZŠ a MŠ Kubatova, České Budějovice</t>
  </si>
  <si>
    <t xml:space="preserve">
Vydáno stavební povolení.</t>
  </si>
  <si>
    <t>29.</t>
  </si>
  <si>
    <t>Vybudování venkovní učebny pro přírodovědné a polytechnické vzdělávání na školní zahradě, ZŠ Strýčice</t>
  </si>
  <si>
    <t>K dispozici je prováděcí projektová dokumentace a položkový rozpočet. Bylo vydáno stavební povolení. Projekt je připraven k vyhlášení veřejné zakázky a následné realizaci. Veřejná zakázka bude vyhlášena po schválení projektového záměru.</t>
  </si>
  <si>
    <t>30.</t>
  </si>
  <si>
    <t>Nové odborné učebny v ZŠ Dukelská</t>
  </si>
  <si>
    <t>ZŠ Dukelská</t>
  </si>
  <si>
    <t>Vzhledem k tomu, že součástí rekonstrukce odborných učeben jsou drobné stavební práce a úpravy prostor, pro obě akce byl vypracován „technický popis uceleného řešení rekonstrukce“ včetně výkazu výměr, který bude v další fázi sloužit pro zadání zakázky i n</t>
  </si>
  <si>
    <t>31.</t>
  </si>
  <si>
    <t>Vybudování odborných učeben ZŠ a MŠ J. Š. Baara, České Budějovice</t>
  </si>
  <si>
    <t>ZŠ a MŠ J.Š. Baara</t>
  </si>
  <si>
    <t>Učebna přírodních věd,
učebna cizích jazyků,
učebna informatiky:
Projekty jsou připraveny, pro jejich realizaci nejsou zapotřebí žádná povolení ani vyjádření.</t>
  </si>
  <si>
    <t>32.</t>
  </si>
  <si>
    <t>Multifunkční učebny cizích jazyků a přírodních věd</t>
  </si>
  <si>
    <t>ZŠ Matice školské</t>
  </si>
  <si>
    <t>Projekt má v současné době zpracovanou projektovou studii s naceněným vybavením do jednotlivých učeben. Pro drobné stavební úpravy není potřeba žádat o stavební povolení.</t>
  </si>
  <si>
    <t>33.</t>
  </si>
  <si>
    <t>Odborné učebny přírodních věd a polytechniky ZŠ O. Nedbala, České Budějovice</t>
  </si>
  <si>
    <t>ZŠ O. Nedbala</t>
  </si>
  <si>
    <t>34.</t>
  </si>
  <si>
    <t xml:space="preserve">Vybudování nové učebny přírodních věd na ZŠ a MŠ L. Kuby, České Budějovice </t>
  </si>
  <si>
    <t>ZŠ a MŠ L. Kuby</t>
  </si>
  <si>
    <t>Jedná se pouze o vybavení učeben, stavební práce podléhající povolovacím procesům nebudou realizovány.</t>
  </si>
  <si>
    <t>35.</t>
  </si>
  <si>
    <t>Modernizace jazykové učebny, ZŠ Trhové Sviny</t>
  </si>
  <si>
    <t xml:space="preserve"> Město Trhové Sviny </t>
  </si>
  <si>
    <t>Žadatel má připravenou projektovou dokumentaci pro realizace akce a pro výběr zhotovitele - technický popis uceleného řešení. Jednotlivé aktivity projektu nevyžadují stavební povolení ani jiné ohlašovací povinnosti.</t>
  </si>
  <si>
    <t>36.</t>
  </si>
  <si>
    <t>Odborná učebna jazyků na ZŠ a MŠ Nová</t>
  </si>
  <si>
    <t>ZŠ a MŠ Nová</t>
  </si>
  <si>
    <t>Aktuální technický popis uceleného řešení je plně dostačující pro realizaci projektu.</t>
  </si>
  <si>
    <t>37.</t>
  </si>
  <si>
    <t>Modernizace cvičného bytu a kuchyně, ZŠ Trhové Sviny</t>
  </si>
  <si>
    <t>Žadatel má připravenou zadávací dokumentaci (podrobný  technický popis uceleného řešení) pro výběr zhotovitele včetně výkazu výměr. Jednotlivé aktivity projektu nevyžadují stavební povolení ani jiné ohlašovací povinnosti.</t>
  </si>
  <si>
    <t>38.</t>
  </si>
  <si>
    <t>Odborné učebny polytechnického vzdělávání a přírodopisu ZŠ a MŠ Nová, České Budějovice</t>
  </si>
  <si>
    <t>Učebna polytechnického vzdělávání:Projekt je ve fázi přípravy žádosti o stavební povolení (v případě jeho nutnosti). Projektová příprava vybavenosti učebny je zrealizována.
Učebna přírodopisu:
Technický popis uceleného řešení – ANO • Rozvržení AV techniky</t>
  </si>
  <si>
    <t>39.</t>
  </si>
  <si>
    <t>Modernizace a vybavení učeben, se zapojením integrovaného řešení, kterým je zařazení vyučovací metody pomocí prvku virtuální reality</t>
  </si>
  <si>
    <t xml:space="preserve">Město Zliv </t>
  </si>
  <si>
    <t>Vyjádření stavebního úřadu, že tento typ akce nepodlého posuzování ze strany stavebního úřadu (ukončené povolovací řízení).</t>
  </si>
  <si>
    <t>40.</t>
  </si>
  <si>
    <t xml:space="preserve">Nástavba v areálu CZŠ Rudolfovská – vybudování odborných učeben </t>
  </si>
  <si>
    <t xml:space="preserve">Biskupské gymnázium J. K. Neumanna, církevní základní škola a základní umělecká škola </t>
  </si>
  <si>
    <t>2024-2028</t>
  </si>
  <si>
    <t>V současné době byl proveden statický průzkum, zrevidován stav technického zařízení budovy a navržena finančně přijatelná koncepce, která daný stav řeší. Projektová kancelář zpracovala studii, kterou projednala s dotčenými orgány státní správy a nyní se d</t>
  </si>
  <si>
    <t>41.</t>
  </si>
  <si>
    <t>V současné době je zpracována projektová dokumentace pro vydání patřičných povolení ze SÚ. Bude požádáno na Stavebním úřadě o vydání patřičných povolení. Vydané Stavební 
povolení bude v cca 12/2022.</t>
  </si>
  <si>
    <t>42.</t>
  </si>
  <si>
    <t>Výstavba, modernizace a digitalizace učeben v DDM České Budějovice</t>
  </si>
  <si>
    <t>Dům dětí a mládeže, U Zimního stadionu 1</t>
  </si>
  <si>
    <t>Co se týká stavební připravenosti v souvislosti s realizací venkovních učeben a skladu, v současné době je již finalizována projektová dokumentace. Žádné stavební práce nebudou podléhat povinnosti vydání stavebního povolení ani nebudou podléhat ohlášení s</t>
  </si>
  <si>
    <t xml:space="preserve">05. Zájmové a neformální vzdělávání a celoživotní učení   </t>
  </si>
  <si>
    <t>43.</t>
  </si>
  <si>
    <t>SMČB</t>
  </si>
  <si>
    <t>Je zpracována studie – probíhá VZ na zpracování projektové dokumentace.</t>
  </si>
  <si>
    <t>06. Infrastruktura sociálních služeb</t>
  </si>
  <si>
    <t>4.2</t>
  </si>
  <si>
    <t>Noclehárna a NDC Filia</t>
  </si>
  <si>
    <t>Je zpracována studie – připravuje se zadání projektové dokumentace.</t>
  </si>
  <si>
    <t>44.-45.</t>
  </si>
  <si>
    <t>Rekonstrukce azylového domu pro matky s dětmi a přístavba azylového domu pro ženy Centra FILIA</t>
  </si>
  <si>
    <t>46.</t>
  </si>
  <si>
    <t>Projektová studie (studie technického řešení, rozpočet)</t>
  </si>
  <si>
    <t>47.</t>
  </si>
  <si>
    <t>Kostel sv. Prokopa a sv. Jana Křtitele – oprava fasády, interiéru, krovu a střechy</t>
  </si>
  <si>
    <t>Římskokatolická farnost</t>
  </si>
  <si>
    <t>Je vydáno stavební povolení.</t>
  </si>
  <si>
    <t xml:space="preserve">07. Revitalizace a vybavení pro činnost památek přispívající k ochraně kulturního dědictví  </t>
  </si>
  <si>
    <t>4.4</t>
  </si>
  <si>
    <t>48.</t>
  </si>
  <si>
    <t>Oprava střechy presbytáře a fasád Katedrály sv. Mikuláše</t>
  </si>
  <si>
    <t>Bude provedena oprava střechy presbytáře Katedrály sv. Mikuláše, oprava fasád včetně barevného řešení, restaurování soch na fasádě a dvou bočních oltárů v interiéru.</t>
  </si>
  <si>
    <t>49.</t>
  </si>
  <si>
    <t xml:space="preserve">Návštěvnické a vzdělávací centrum v areálu NKP Rodiště Jana Žižky v Trocnově                 </t>
  </si>
  <si>
    <t>Jihočeské muzeum v ČB</t>
  </si>
  <si>
    <t>Podána žádost o vydání společného povolení.</t>
  </si>
  <si>
    <t>50.</t>
  </si>
  <si>
    <t>Centrum současného umění a architektury – Dům umění</t>
  </si>
  <si>
    <t>Aktuálně bylo zahájeno zpracování projektové dokumentace pro sloučené územní a stavební řízení na základě smlouvy o dílo č. 2021001859 ze dne 23.10.2021.</t>
  </si>
  <si>
    <t>51.</t>
  </si>
  <si>
    <t>Muzejně expoziční část s depozitářem v areálu NKP Rodiště Jana Žižky v Trocnově</t>
  </si>
  <si>
    <t>Bylo zahájeno stavební řízení – Žádost o vydání společného povolení byla podána 27. 5. 2022 na Stavební úřad, Město Borovany.</t>
  </si>
  <si>
    <t xml:space="preserve">08. Revitalizace, odborná infrastruktura a vybavení pro činnost muzeí  </t>
  </si>
  <si>
    <t>52.</t>
  </si>
  <si>
    <t>Centrum současného umění a architektury - TIC</t>
  </si>
  <si>
    <t xml:space="preserve">09. Veřejná infrastruktura udržitelného cestovního ruchu  </t>
  </si>
  <si>
    <t>53.</t>
  </si>
  <si>
    <t>Pořízení parciálních článkových trolejbusů</t>
  </si>
  <si>
    <t>Dopravní podnik města ČB</t>
  </si>
  <si>
    <t>Je zpracována detailní technická specifikace pořizovaných vozidel a je vypsána veřejná zakázka na pořízení všech 10 kusů vozidel. Po výběru dodavatele bude podepsána kupní smlouva a následovat bude probíhat lhůta pro výrobu a dodání požadovaných vozidel.</t>
  </si>
  <si>
    <t xml:space="preserve">10. Nízkoemisní a bezemisní vozidla pro veřejnou dopravu  </t>
  </si>
  <si>
    <t>6.1.</t>
  </si>
  <si>
    <t>Projekt svou podstatou navazuje na kontinuálně realizované investice žadatele spočívající v obnově, rozšiřování a zefektivňování provozu vozového parku. Projekt navazuje na dříve realizované investice do pořízení bezemisních nebo nízkoemisních vozidel.</t>
  </si>
  <si>
    <t>54.</t>
  </si>
  <si>
    <t>Cyklostezka Branišovská – Na Sádkách</t>
  </si>
  <si>
    <t>Jedná se o páteřní trasu spojující centrum s příměstím Švábův Hrádek a se sídlištěm Máj. Cílovým stavem je vybudování bezpečné cesty pro cyklisty při cestě do škol a zaměstnání. Celková délka cyklostezky je 1,3 km v šířce 3 m.</t>
  </si>
  <si>
    <t>Vydané pravomocné stavební povolení.</t>
  </si>
  <si>
    <t xml:space="preserve">11. Infrastruktura pro cyklistickou dopravu  </t>
  </si>
  <si>
    <t>55.</t>
  </si>
  <si>
    <t>Cyklostezka Novohradská</t>
  </si>
  <si>
    <t>Projekt přímo přispívá k vybudování dopravní sítě cyklostezek navazujících na cyklogenerel jádrového města. Návaznost na realizaci projektu „Záchytné parkoviště Mladé“ a na přesun železniční zastávky „ČB – Nové Hodějovice“.</t>
  </si>
  <si>
    <t>56.</t>
  </si>
  <si>
    <t>Cyklostezka Dukelská</t>
  </si>
  <si>
    <t>2021-2023</t>
  </si>
  <si>
    <t>Vydáno Rozhodnutí společného povolení – 13.9.2021, probíhá realizace – předpoklad ukončení stavebních prací 02/2023.</t>
  </si>
  <si>
    <t>Projekt je realizován společně s revitalizací celého Parku Dukelská. Projekt je součástí integrovaného řešení Město a voda (více projektů předkládaných do ITI).</t>
  </si>
  <si>
    <t>57.</t>
  </si>
  <si>
    <t>Cyklostezka Branišovská ul.</t>
  </si>
  <si>
    <t>Cílovým stavem je vybudování bezpečné cesty pro cyklisty při cestě do škol a zaměstnání. Jedná se o páteřní trasu spojující centrum se sídlišti Šumava, Máj, Čtyři Dvory. Celková délka cyklostezky je 1 km v šířce 1,75 m.</t>
  </si>
  <si>
    <t>Probíhá stavební řízení.</t>
  </si>
  <si>
    <t>58.</t>
  </si>
  <si>
    <t>Cyklostezka Hraniční – Hlinská</t>
  </si>
  <si>
    <t>2026-2027</t>
  </si>
  <si>
    <t>Zpracována projektová dokumentace pro ÚR – probíhající územní řízení.</t>
  </si>
  <si>
    <t>59.</t>
  </si>
  <si>
    <t>Cyklostezka Munice - Zliv</t>
  </si>
  <si>
    <t>Obec Zliv</t>
  </si>
  <si>
    <t>2021-2026</t>
  </si>
  <si>
    <t>Žadatel disponuje pravomocným společným povolením, projekt je tedy po dokončení výběru zhotovitele připraven k realizaci.</t>
  </si>
  <si>
    <t>Plánovaná trasa cyklostezky začíná na západním konci obce Munice, kde dochází k napojení na stávající cyklotrasu 1081, která vede přes celé Munice až do Hluboké nad Vltavou. Na svém konci bude cyklostezka napojena na stávající cyklostezku (CZ.06.1.37/0.0/</t>
  </si>
  <si>
    <t>60.</t>
  </si>
  <si>
    <t>Park 4D 2020 - cyklostezka</t>
  </si>
  <si>
    <t>Je zahájeno stavební řízení. – Probíhá správní řízení o společná povolení u obecního stavebního úřadu a u speciálního stavebního úřadu (ODaSH). Následně bude zpracována tendrová dokumentace.</t>
  </si>
  <si>
    <t>61.</t>
  </si>
  <si>
    <t>Pro první etapu předán čistopis DUR. Zahájena IČ k DUR + probíhá změna ÚP – poté bude zažádáno o ÚR. Pro druhou etapu je zpracována projektová studie a připravuje se výběrové řízení pro další stupeň projektové dokumentace – DUR.</t>
  </si>
  <si>
    <t>62.</t>
  </si>
  <si>
    <t>Cyklostezka podél přeložky silnice I/20 České Budějovice, severní spojka</t>
  </si>
  <si>
    <t>Je zpracována projektová dokumentace pro povolovací řízení (DUR, DSP, DOS) nebo dokumentace pro případy, kdy projekt nepodléhá povolovacímu řízení.  Aktuálně probíhá úprava dokumentace pro SP + zahájení výkupů pozemků.</t>
  </si>
  <si>
    <t>63.</t>
  </si>
  <si>
    <t>Plnící a dobíjecí stanice pro veřejnou dopravu - síťový projekt</t>
  </si>
  <si>
    <t>Předkladatelé na základě projektů předložených do modifikace výzvy</t>
  </si>
  <si>
    <t>2027-2028</t>
  </si>
  <si>
    <t>Po schválení PR řídícím orgánem bude vyhlášena modifikac výzvy síťového projektu.</t>
  </si>
  <si>
    <t>12. Plnící a dobíjecí stanice pro veřejnou dopravu</t>
  </si>
  <si>
    <t>64.</t>
  </si>
  <si>
    <t>Modernizace odbavovacích terminálů ve vozidlech MHD</t>
  </si>
  <si>
    <t>Pro realizaci projektu je zpracována základní studie, která vymezuje cíle a východiska pro další kroky. V rámci dalších kroků budou definována konkrétní vozidla, která budou v rámci projektu osazena moderním odbavovacím a platebním systémem pro bezhotovos</t>
  </si>
  <si>
    <t xml:space="preserve">13. Telematika pro veřejnou dopravu  </t>
  </si>
  <si>
    <t>65.</t>
  </si>
  <si>
    <t>2025-2026</t>
  </si>
  <si>
    <t>Pro realizaci projektu je zpracována základní studie, která vymezuje cíle a východiska pro další kroky. V rámci dalších kroků budou vybrány konkrétní zastávky, které budou řešeny (dle parametrů potřebnosti, jejich vytíženosti, významu z hlediska systému j</t>
  </si>
  <si>
    <t>66.</t>
  </si>
  <si>
    <t xml:space="preserve">14. Multimodální osobní doprava </t>
  </si>
  <si>
    <t xml:space="preserve">P+R parkovací dům na sídlišti Máj </t>
  </si>
  <si>
    <t>Zpracována studie, zahájena příprava zadání pro výběr zpracovatele projektové dokumentace a zhotovitele.</t>
  </si>
  <si>
    <t>67.</t>
  </si>
  <si>
    <t xml:space="preserve">Infrastruktura pro bezpečnou nemotorovou dopravu - síťové řešení </t>
  </si>
  <si>
    <t>15. Infrastruktura pro bezpečnou nemotorovou dopravu</t>
  </si>
  <si>
    <t>Jedná se o vybudování nového záchytného parkoviště typu P+R v lokalitě točny MHD na sídlišti Máj
v ulici Antonína Barcala, blízko hranice katastru města (k. ú. České Budějovice 2, parc. č.
2039/21, 2061/762 a 2017/1). Cílem projektu je zvýšit nedostatečnou kapacitu stávajících dvou parkovišť typu P+R (tedy s vazbou na MHD), která jsou prakticky každý pracovní den plně využita. Realizací projektu dojde k rozšíření nabídky záchytného parkování na západním okraji města, kde doposud žádné podobné parkoviště neexistuje; výhodná poloha na okraji města, která nenatahuje provoz automobilů ani do blízkosti kritického širšího centra města. další přínosy projektu:
- Mimořádně kvalitní nabídka MHD ve sledované lokalitě, co do četnosti spojů
i trasování linek MHD (pokrytí oblasti města), což umožňuje zahrnout mnoho cílů cest
v podobě pracovních příležitostí, škol, úřadů, poliklinik/nemocnic či jiné nové cíle v
krajské metropoli
- Nástup do MHD probíhá v konečné zastávce, takže při cestě do města je prakticky
zajištěno místo k sezení a s tím spojené pohodlí;
- Efektivnější využívání pozemků města, kdy dojde k rozšíření funkčnosti poměrně
rozlehlého obratiště MHD o funkci P+R, aniž by bylo nutné zastavět další pozemky;
- Environmentální přínos – šance na ochlazení veřejného prostoru, kdy v případě
vhodného způsobu realizace ubude asfaltobetonové plochy a prostor bude stíněn.</t>
  </si>
  <si>
    <t>Projekt napomáhá vytvořit integrovanou dopravní obslužnost tím, že zajišťuje parkování z příjezdových tras III/14539 Evžena
Rošického, III/14322, Branišovská Na Sádkách – Švábův Hrádek odbočka z III/14330, Šindlovy Dvory, I/20 České Vrbné. Projekt navazuje na dobudovaná záchytná parkoviště:
- Jírovcova (P+R s kapacitou 438 míst pro osobní automobily);
- Dynamo (P+R s kapacitou 115 míst pro osobní automobily);
- Dlouhá louka (P+G s kapacitou 260 míst pro osobní automobily);
- Stromovka (P+G s kapacitou 495 míst pro osobní automobily).
Integrovanost a synergie projektu je obsažena ve spojení s projekty zaměřenými na telematiku veřejné hromadné dopravy (Opatření 13. Telematika pro veřejnou dopravu, IROP) a s projekty na modrnizaci infrastruktury trolejbusové sítě veřejné hromadné dopravy (OP Doprava).</t>
  </si>
  <si>
    <t xml:space="preserve">Senovážné náměstí v Českých Budějovicích </t>
  </si>
  <si>
    <t>Projekt má za cíl rozšířit schopnosti informačního systému Magistrátu města České Budějovice nabízet digitální služby občanům ČR, resp. veřejnosti, zejména v samosprávě. Vytváří schopnost digitálních úkonů a snižuje tak administrativní náročnost. Integrovaný informační systém zajistí výkon všech agend veřejné správy vykonávaných magistrátem v jednotném rozhraní, zároveň však zachová vnitřní členění agend s efektivním propojením na služby eGovernmentu. V cílovém stavu bude existovat portál občana Českých Budějovic efektivně propojený s mobilní aplikací, využívající stávající uživatelskou základnu této aplikace a vybudované datové centrum města včetně znalostí interního ICT týmu. Portál bude tvořen sadou samostatných a oddělených modulů (kontejnerů) komunikujících pomocí mikroslužeb, které brání vendor lock-inu. Lze do něj přidávat další služby podle zájmu občanů s již významně menšími náklady než je počáteční investice.</t>
  </si>
  <si>
    <t xml:space="preserve">Hlavní zaměření projektu je modernizace (revitalizace) centra města Lišov – náměstí Míru. Dojde k ozelenění ploch (zeleň, keře, stromy), vzniku zpevněné plochy v části náměstí jako prostoru ke kulturním životu obce, dále zeleným plochám ke shromažďování a společenskému životu. Dojde též k rekonstrukci chodníků s důrazem na šetrnost ke krajině a vsakování vody k zabránění úbytku vody v přírodě, stejně jako šetrnému vzniku parkovacích míst (vč. míst pro handicapované osoby) a celkovému uzpůsobení dopravní situace. Vznikne též vodní prvek – fontána. Projekt neřeší izolovaně pouze vegetaci či vodní prvky/plochy, ale je uceleným řešením, neboť dojde k realizaci celkové revitalizace náměstí (dopravní infrastruktura, inženýrské sítě, vodní prvek, zeleň, sadové úpravy chodníky, parkovací stání), zároveň je projekt realizován v zastavěném území a 
v souladu s platným územním plánem. </t>
  </si>
  <si>
    <t>Cílem navrhovaných úprav je kultivace kulturně cenného území s bohatou historií a velkým potenciálem v oblasti rekreačního využití nejen obyvateli obce. Úpravy se týkají v prvé řadě pramene, dále okolí kaple a zpevněných ploch, které tři stěžejní body prostoru navzájem propojují. Řeší také adekvatní mobiliář a osvětlení. Nová podoba i náplň by měly zajišťovat adekvátní, kvalitní vybavenost pro všechny věkové skupiny, nenásilně se začleňovat do krajiny a podporovat atmosféru místa danou jeho historií. Hlavní trasy v řešeném území jsou navrženy tak, aby byly bezbariérově přístupné. Nově je navržen bezbariérový přístup přímo k prameni.</t>
  </si>
  <si>
    <t xml:space="preserve">V řešeném území dojde k rozšíření stávajícího parku, který bude nadále sloužit především pro relaxaci a odpočinek obyvatel všech věkových kategorií. Základní myšlenkou bude sjednotit území a navázat na již fungující část s jasně danou identitou. Jde o komplexní projekt, který zahrnuje jak zelené a modré prvky, tak i řadu herních zón. Bude provedeno odstranění keřových náletů a sanace území. Dalšími kroky budou vybudování rekreačních prvků, doplnění mobiliáře. Věcným zaměřením projektu je přeměna stávající nevyužívané plochy ve funkční plochu pro relaxaci a sport. Nová cestní síť umožní propojení mezi sídlišti ve směru V-Z a integraci okolní výstavby (navazující projekty – „Obchodní dům Husova ul.“ a „Bytové domy Čtyři Dvory“). Park bude zajišťovat kvalitní a rozmanitou vybavenost pro všechny věkové skupiny a zároveň se nenásilně začlení do krajiny. Investice budou směrovat přímo do parkové zóny, kde budou vysázeny stromy a sukcesní plochy doplněné naučnou stezkou. Dojde také k vybudování cyklo + inline stezky, ke zhotovení workoutového, parkourového hřiště a pumptrackové dráhy. Zároveň bude rozšířen skatepark a hřiště pro děti a handicapované. </t>
  </si>
  <si>
    <t>Projekt konkrétně řeší úpravu východní části návsi u obecního úřadu a místního hostince. Řešené území zahrnuje pozemní komunikace (křižovatka silnice III/12249 s místními komunikacemi) a veřejné prostranství (nachází se zde volejbalového hřiště, dětského hřiště a mobiliář - pingpongový stůl, přístřešek, lavičky). Výsledkem projektu bude zlepšení stavu veřejné a technické infrastruktury v obci (zlepšení dopravní situace a zvýšení bezpečnosti v křižovatce silnice III/12249 s MK, vznik a oddělení parkovacích míst od komunikace), a pak zejména zvýšení podílu ploch zeleně (propustná dlažba, trávník, výsadba vhodných stromů, založení trvalkových záhonů). Tím dojde ke zlepšení estetického a funkčního řešení veřejného prostoru, stavu mikroklimatu i životního prostředí v obci a bude podpořena místní biodiverzita. Celková stavebními úpravami řešená plocha je cca 1 680 m2. Z toho plocha s možností vsakování dešťové vody bude po realizaci projektu cca 750 m2 (540 m2 zeleň a 210m2 vsakovací dlažba). V rámci akce bude vysazeno 26 ks stromů (část z toho jako kompenzační výsadba) a bude založen trvalkový záhon. Nárůst ploch s možností vsaku bude po realizaci projektu cca 400 m2 (tzn. cca 35% stávajících zpevněných ploch bude přeměněno na plochy umožňující zasakování dešťové vody). Instalací mobiliáře s prvky SMART (elektronabíječka kol), dojde k dalšímu zhodnocení tohoto prostoru v obci.</t>
  </si>
  <si>
    <t xml:space="preserve">Cílovým stavem po realizaci projektu je náves s vhodnými prvky zelenomodré infrastruktury s vybavenými prostranstvími, které budou sloužit cílovým skupinám – obyvatelům obce, návštěvníkům a uživatelům přilehlé cyklostezky a které obci umožní efektivně hospodařit s dešťovou vodou. Řešení úprav na návsi má relaxační a odpočinkový charakter. Prostor je rozčleněn hlavní komunikací na úpravy týkajících se příjezdových cest ke stávajícím obytným domům a předzahrádky s okrasnou 
zelení, uvnitř návsi vznikne prostranství, které bude sloužit k relaxaci a odpočinku – výsadba nové zeleně, altán s okrasnou retenční nádrží v blízkosti kulturního domu, lavičky, kolostavy, infotabule a možností využití stávající kaple.  Řešení bude plně bezbariérové. V rámci realizace projektu se plánuje vybudování podzemního odpadového hospodářství, které bude umístěno podél komunikace na návsi. </t>
  </si>
  <si>
    <t>Lokalita není i přes svou vazbu na historické jádro využívána. Očekávaným cílovým stavem je vytvoření funkčního parku a objektu letního kina (multifunkčního objektu) s vyzdvižením kvalit a při dodržení omezení v místě daných. Bude řešena výměna nepropustných chodníků za propustné, dojde k revitalizaci zeleně. Bylo navrženo otevřít pozemek kolem Hvězdárny (zrušit plot), aby se stala přirozenou součástí veřejného prostoru. Břehy je nutno vyčistit, prosekat a doplnit mobiliář tak, aby bylo možné vnímat soutok Vltavy a Malše. Na levý břeh Malše v parku Háječek bude umístěna přístavní hrana pro výletní lodě, případně kotviště pro malá plavidla. Tato poloha umožňuje výstup a nástup cestujících na méně užívaném břehu, avšak stále velmi blízko centra města, aniž by byly dotčeny ostatní břehy určené pro rekreaci obyvatel města. U zimního stadionu pod pěší lávkou na pravém břehu je navrženo vývaziště, které může sloužit také jako zastávka lodní MHD. Park bude bezbariérově přístupný.</t>
  </si>
  <si>
    <t>Cílovým stavem je vytvoření kvalitního veřejného prostranství se zpevněnými plochami, zelení včetně pobytového udržovaného trávníku, se zpřístupněnými vodními plochami a vodními prvky. Prostranství bude doplněno mobiliářem a podzemními kontejnery na tříděný odpad. Nezpevněné plochy a krajinářské úpravy částečně scelí zelený prstenec stávajícího parku Na sadech a propojí ho s parky kolem nábřeží Malše. Odkrytí koryta náhonu bude realizováno v maximálním možném rozsahu se zachováním mostů u současných komunikací. Doplněny budou další lávky a propojení s ohledem na provozní, zejména pěší, vazby v prostoru náměstí a s cílem zpřístupnit nábřežní hranu pobytovými schody. Lokalita bude bezbariérově přístupná. Žadatel zajistí pravidelnou údržbu.  Zlepší se kvalita života a zvýší se volnočasový potenciál v sídelním veřejném prostoru. Lokalita se stane atraktivnější jak pro obyvatele města, tak návštěvníky regionu.</t>
  </si>
  <si>
    <t>Jedná o návrh nového využití stávající bermy, která bude protnuta novým říčním ramenem o šířce 12 m. Na pravém břehu tohoto ramene vznikne pobytové schodiště s náplavkou pro pěší. Díky novému rameni vznikne v meandru Vltavy Sluneční ostrov. Ostrov bude rozdělen na tři části/ostrovy které budou vzájemně propojeny kameny, sloužící pro zachycení naplavenin z řeky. Všechny ostrovy jsou umístěny 1 metr nad hladinu Vltavy, jsou travnaté s proložením kamenů. Břehy ostrovů budou zpevněny kameny a v některých místech doplněny o vodomilné rostliny. Na pravém břehu je v horní úrovni Jiráskova nábřeží veden chodník pro pěší. Pro přístup pěších k ostrovům, pobytovému schodišti a pěší náplavce u vody jsou navržena dvě schodiště a dva diagonální chodníky propojující pěší trasy na horní a dolní úrovni. Propojovací schodiště i obě diagonály je navrženo vybudovat v 1. etapě spolu s ostrovy a úpravou břehu.
V úrovni stávající bermy je v současnosti na pravém břehu vedena cyklostezka. Od pobytových schodů bude oddělena zeleným pásem o šířce 1m. V rámci cílového stavu je navrženo rozšíření této pravobřežní cyklostezky o 2 m (mimo úsek pobytových schodů) a její přeměna na smíšenou stezku pro pěší a cyklisty.Bude vytvořen funkční systém zelené infrastruktury. Lokalita bude bezbariérově přístupná.</t>
  </si>
  <si>
    <t>Navýšení kapacity bude dosaženo novostavbou pavilonu MŠ, kdy vznikne dvoupodlažní budova a její zázemí. V každém patře vznikne jedna třída s kapacitou 28 dětí, celkem bude kapacita objektu 56 dětí. Bude možné také přijímat děti do 3 let věku (15-30 %) v závislosti na volné kapacitě MŠ. Do jednoho podlaží se přestěhuje stávající třída z prostor družiny ZŠ, čímž se uleví provozu školy a děti v základní škole budou mít vhodné prostory v rámci školní družiny, případně vznikne prostor do budoucna opět vytvořit třídu MŠ v případě, že se opět projeví tendence nezvladatelného nárůstu dětí hlásících se do MŠ Lišov. V dalším patře pak vznikne třída, která navýší kapacitu MŠ Lišov o 28 žáků a zajistí dostatečné prostory pro uspokojení potřeb celého území s ohledem na počet dětí, které se do MŠ Lišov hlásí. Prostory obou tříd budou relevantně vybaveny základním nábytkem (postýlky, stoly atp.) a dalším vybavením (interaktivní tabule, tiskárna, …).</t>
  </si>
  <si>
    <t>V rámci projektu dojde k postavení nové budovy MŠ, ve které budou zřízeny dvě třídy pro 56 dětí, šatny, WC a sprchy a výdejna jídel. Krček bude sloužit k propojení nové budovy MŠ s již stávající budovou. Výstavbou nové MŠ se pokryje poptávka rodičů pro umístění dětí předškolního věku. Objekt je navržen jako zděný, s plochou střechou. Součástí MŠ je kryté terasa navazující na zahradu určenou pro venkovní pobyt dětí. Na pozemku se nenachází žádná stavba, ani žádná vzrostlá zeleň, která by bránila výstavbě. Součástí projektu je výstavba oplocení, zpevněných ploch.</t>
  </si>
  <si>
    <t>Navržené stavební úpravy zahrnují celkovou opravu, změny v dispozičním uspořádání (nová kuchyně, jídelní výtah, zázemí personálu, úprava a rozšíření šaten pro děti), rozšíření kapacity ze stávajících 40 dětí na 60, bezbariérové řešení pro rozšiřovanou část kapacity v 1.NP, část stavebních úprav řeší i konstrukční vady stávajícího stavebního řešení. Stavební úpravy řeší též dodatečnou hydroizolaci vnitřních nosných stěn, výměnu vybraných stavebních konstrukcí (podlahy, pohledy, dělící stěny, nové zárubně a dveře s úpravou otvorů, v části i nevhodné výplňové prvky (průběžné schodišťové okno přes více požárních úseků, vstupní dveře). Součástí je kompletní výměna technického zařízení objektu, doplněna vzduchotechnika, v části s rekuperací. Nově jsou řešeny přípojky vodovodu a jednotné kanalizace, doplněna oddělená kanalizace z kuchyně ukončená lapačem tuků, je využito stávající plynové přípojky pro nově navržené využití pro vytápění a přípravu TUV, zůstává připojení na elektrickou energii.</t>
  </si>
  <si>
    <t xml:space="preserve">Přístavba mateřské školy </t>
  </si>
  <si>
    <t>Projektový záměr spočívá v nástavbě na budovu, v které je dnes umístěna jedna ze čtyř boršovských tříd mateřské školy. V prostoru nástavby vznikne nejen jedna třída, ale rovněž další technické a provozní místnosti, které s nárůstem kapacity souvisí. S 1.NP bude nástavba spojena schodištěm a v nástavbě vznikne šatna pro děti, třída, herna, zázemí pro učitelky včetně WC, umyvadla a kuchyňky, umývárna pro děti s WC- 5 ks umyvadel dětských a 5 ks WC oddělených přepážkami pro zajištění soukromí dětí. Sprchový kout na zajištění hygieny dětí, místnost pro ukládání lůžkovin a lehátek, místnost pro sklad pomůcek třídy, kancelář pro hospodářku MŠ včetně vybavení, technická místnost pro kotel, technická místnost na úklid, prádelna. Bude se pořizovat veškeré vybavení tříd – postýlky, nábytek, židle, stoly, vybavení šatny, nástěnky, koberec, school board, IT vybavení, tiskárna, počítač, kamerový a zvonkový systém, vybavení kanceláře pro hospodářku nábytkem, vybavení prádelny, skladů pro pomůcky MŠ.</t>
  </si>
  <si>
    <t>Předmětem projektu je celková rekonstrukce učebny na novou moderní počítačovou učebnu pro výuku 3D pro 16 žáků. Učebna se nachází v budově školy v ulici Čéčova. Rozměry učebny jsou uvažovány 6 x 6, 3 x 3,4 m se dvěma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bude vybavena novým umyvadlem.</t>
  </si>
  <si>
    <t>Předmětem projektu je celková rekonstrukce učebny na novou moderní počítačovou učebnu pro výuku 3D pro 16 žáků. Učebna se nachází v budově školy Nerudova. Rozměry učebny jsou uvažovány 6,2 x 6,5 x 3,36 m se třemi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i kabinet budou vybaveny novým umyvadlem se skříňkou.</t>
  </si>
  <si>
    <t>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24 žáků. Rozměry učebny jsou uvažovány 6,5 x 9,3 x 3,2 m se 2 okny o rozměrech cca 2,5 x 2,5 m. Učebna by měla být vybavena dvěma umyvadly.</t>
  </si>
  <si>
    <t>Předmětem projektu je rekonstrukce učebny na nové moderní prostory pro výuku přírodních věd pro 30 žáků. Rozměry učebny jsou uvažovány 11,8 x 6,3 x 3,4 m se čtyřmi okny o rozměrech cca 1,7 x 2,4 m, nové počítače, nábytek, interaktivní panel. Učebna bude vybavena novou podlahovou krytinou, provozním LED osvětlením, novou výmalbou, elektricky ovládanou stínící technikou a specializovaným nábytkem. Bude osazena technologie pro realizaci pokusů, dřez v katedře, bezdrátové studentské pracovní stanice, výukové PC, stolní vizualizér a v neposlední řadě interaktivní zobrazovače s prezentačním SW. Cílem projektu je vytvořit moderní učebnu přírodních věd pro výuku fyziky, chemie a přírodopisu, která odpovídá požadavkům dnešní doby.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t>
  </si>
  <si>
    <t>Učebna jazyků:
Celková rekonstrukce učebny na nové moderní prostory pro výuku 24 žáků. Rozměry učebny jsou uvažovány 9,05 x 6,28 x 3,45 m se 3 okny.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pro umístění techniky jazykové laboratoře. Pro žáky budou vybudovány pozice pro žákovské pracovní stanice, výukové PC. V neposlední řadě bude třída vybavena i interaktivním zobrazovačem s prezentační SW upevněný na nové tabuli.
Učebna přírodopisu:
Vytvoření moderní učebny přírodních věd pro výuku biologie a chemie, která odpovídá požadavkům dnešní doby. Navržená technologie bude mít pro každý předmět specializované sady měřicích sond, senzorů a experimentálního příslušenství. Nadále bude učebna vybavena i tablety pro podporu virtuálního prostředí pro zobrazení reálného prostoru či modelu lidského těla pomocí augmented reality. Předmětem projektu bude celková rekonstrukce učebny na nové moderní prostory pro výuku 30 žáků. Rozměry učebny jsou uvažovány 11,86 x 6,28 x 3,45 m se 4 okny. Učebna by měla být vybavena umyvadly,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V neposlední řadě bude třída vybavena i interaktivním zobrazovačem s prezentačním SW upevněným na nové tabuli.</t>
  </si>
  <si>
    <t xml:space="preserve">Učebna přírodních věd:
Učebna bude vybavená s maximálním důrazem na kvalitu výuky včetně plné spolupráce učitele i žáků.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
Učebna IT: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
</t>
  </si>
  <si>
    <t>Předmětem projektu je celková rekonstrukce kabinetu a učebny na nové moderní prostory pro výuku robotiky pro 24 žáků. Rozměry učebny jsou uvažovány 8,8 x 4,9 x 3,2 m. Učebna by měla být vybavena umyvadly. Při modernizaci učebny a kabinetu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elektricky ovládanou stínicí technikou a specializovaným nábytkem. Jako koncové zařízení budou osazeny bezdrátové studentské pracovní stanice, výukové PC, stolní vizualizér a v neposlední řadě interaktivní zobrazovač s prezentačním SW.</t>
  </si>
  <si>
    <t>Hlavním předmětem projektu je nákup vybavení a nábytku do odborné učebny, kde proběhnou též nezbytné úpravy prostor. Realizací projektu dojde k modernizaci stávající učebny fyziky, která bude vybavena moderními technologiemi a vybavením a odpovídajícím nábytkem a kde budou realizovány potřebné úpravy prostor. Díky modernímu vybavení se navíc rozšíří zaměření stávající odborné učebny, kdy bude díky projektu využívána též k výuce informatiky (a v ní též robotiky), neboť stávající učebny nedisponují potřebným vybavením či nemohou pojmout všechny žáky školy. Po rekonstrukci (modernizaci) učebny a pořízení vybavení a nábytku tak vznikne odborná učebna fyziky, informatiky a robotiky, který významně zkvalitní výuky a znalosti žáků na ZŠ Borovany v oblasti přírodních věd a práce s digitálními technologiemi.</t>
  </si>
  <si>
    <t>Při výstavbě učebny namísto nevyužívaného skladu je uvažováno s celkovou rekonstrukcí prostor od demontáže stávající podlahové krytiny, silnoproudých a slaboproudých rozvodů k vytvoření nových silnoproudých, slaboproudých rozvodů a kabelových tras pro AV techniku ve třídě. Učebna bude vybavena novou podlahovou krytinou, novou výmalbou, elektricky ovládanou stínicí technikou a specializovaným nábytkem. Jako koncové zařízení bude osazena technologie pro realizaci pokusů fyziky, robotické stavebnice, bezdrátové studentské pracovní stanice, výukové PC, stolní vizualizér a v neposledně řadě interaktivní zobrazovač s prezentačním SW. Součástí vybavení budou i aplikace s využitím virtuální reality. Další etapou instalace bude osazení specializovaného nábytku. Jako poslední etapa následuje instalace koncových prvků. Instalace interaktivního displeje na nástěnném pojezdu s křídly pro popis fixem. Následuje instalace technologie prezentační a výukové technologie.</t>
  </si>
  <si>
    <t xml:space="preserve">Učebna přírodopisu:
Vytvoření moderní učebny přírodopisu, která odpovídá požadavkům dnešní doby. Děti budou mít k dispozici nejmodernější edukační systém, který slouží jako kompletní platforma pro realizaci experimentů ve výuce přírodních věd. Celková rekonstrukce učebny na nové moderní prostory pro výuku přírodopisu pro 30 žáků. Rozměry učebny jsou uvažovány 11,8 x 6,8 m se čtyřmi okny o rozměrech cca 2,4 x 2,4 m. Učebna by měla být vybavena umyvadly. Virtuální realita (VR) nabízí žákům zajímavé a poutavé aktivity, které prostupují napříč výukovými předměty. Umožňuje prozkoumávat či řešit problémy, které pro ně nemusí být v běžném životě vždy dostupné. Díky aktivním prožitkům lépe porozumí jednotlivým problémům a stanou se motivací pro další vzdělání. Kvalitní zážitek z 3600 videí zajistí různé druhy VR (VR brýle, 3D tisk, software pro výuku přírodovědných předmětů, 3D modely, které lze prohlížet v rozšířené realitě - AR).
Učebna digitálních technologií:
Vytvoření moderní učebny pro výuku robotiky, která odpovídá požadavkům dnešní doby. Učebna bude vybavená řešením s maximálním důrazem na kvalitu výuky včetně plné spolupráce učitele i žáků. Řešení bude navíc doplněno interaktivním zobrazovačem s vizualizérem. Předmětem projektu je rekonstrukce učebny na nové moderní prostory pro výuku robotiky pro 24 žáků. Rozměry učebny jsou uvažovány 9,4 x 7,2 se třemi okny o rozměrech cca 2,4 x 2,4m. Učebna by měla být vybavena umyvadlem.
</t>
  </si>
  <si>
    <t xml:space="preserve">Cílem projektu je vytvořit moderní učebnu přírodních věd pro výuku fyziky, chemie a biologie, která odpovídá požadavkům dnešní doby. Jedná se o stavební úpravy učebny, vybavení učebními pomůckami a přístavbu venkovního výtahu.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Měřicí systémy poskytují uživatelů kompletní vybavení pro experimentální výuku přírodních věd. Předmětem projektu je celková rekonstrukce učebny na nové moderní prostory pro výuku přírodních věd pro 30 žáků. Rozměry učebny, která je v dokumentu popisována, jsou uvažovány 11,7 x 6,9 se stupňovitou podlahou a se 4 okny o rozměrech cca 2,5 x 2,5 m. Učebna by měla být vybavena umyvadlem. Bezbariérovost bude zajištěna přístavbou venkovního výtahu v pavilonu 2. stupně školy. Bylo zažádáno o vydání stavebního povolení (předpokládaný termín vydání je do poloviny června 2024). Přístavba výtahu od 1. NP do 3. NP má obdélníkový tvar o max. půdorysném rozměru 2,48 m x 2,67 m zastřešena plochou střechou v výškou 11,605 m od čisté podlahy 1. NP. </t>
  </si>
  <si>
    <t>Bude vybudována jedna venkovní učebna – kapacita 30 žáků - zaměřená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Jedná se o novostavbu školního altánu, základových patek jako spodní stavby a dřevěné 
skeletové konstrukce, jako stavby vrchní. Dále zřízení elektrické přípojky na pozemku číslo 1403, katastrálního úřadu Strýčice. Navržený objekt je jednopodlažní, nepodsklepený. Variabilní prostor o vnitřní užitné ploše 130,96 m2 s krytým zápražím o ploše 11,08 m2.</t>
  </si>
  <si>
    <t xml:space="preserve">V rámci projektu dojde k modernizaci dvou stávajících učeben (učebna a školní dílny) na Základní škole, Dukelská 11, České Budějovice, učebny budou rekonstruovány za účelem odborné výuky cizích jazyků a vytvoření multifunkční učebny pro výuku technických prací, robotiky a doplňkově informačních technologií a dojde k vybudování výtahu. Výstavbou výtahu se usnadní pohyb mezi patry a celkově po budově školy žákům zdravotně znevýhodněným, a tím se sníží možnost segregace a diskriminace. Jedná se o přístavbu nové výtahové šachty u základní školy Dukelská v Českých Budějovicích. Výtah bude venkovní, přistavený ke stávající konstrukci školy. Jedná se o klasický osobní výtah sloužícím pro překonání čtyř podlaží a jedním (pátým – nejvyšším) plánovaným. </t>
  </si>
  <si>
    <t>Učebna přírodních věd:
Rekonstrukce stávající učebny a její vybavení pro moderní výuku přírodovědných předmětů a nové informatiky – robotiky. Učebna bude vybavená řešením s maximálním důrazem na kvalitu výuky včetně plné spolupráce učitele i žáků. Řešení bude navíc doplněno interaktivním zobrazovačem s vizualizérem a učebními pomůckami (náhlavní sady – brýle) a licencí pro výuku pomocí virtuální reality. Předmětem projektu je celková rekonstrukce učebny na nové moderní prostory pro výuku přírodních věd a práci s digitálními technologiemi pro 26 žáků. Rozměry učebny jsou uvažovány 10 x 7,4 x 4,5 m se 4 okny o rozměrech cca 1,6 x 2,4 m. Učebna bude na základě akustické studie vybavena akustickými panely. Podrobně projekt popsán v příloze Technický popis uceleného řešení a v dalších materiálech.
Učebna cizích jazyků:
Rekonstrukce stávající učebny a její vybavení pro moderní výuku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cizích jazyků pro 16 žáků. Rozměry učebny jsou uvažovány 9,8 x 7,1 x 4,5 m se 4 okny o rozměrech cca 1,6 x 2,4 m. Učebna by měla být na základě akustické studie vybavena akustickými panely.
Učebna informatiky:
Rekonstrukce stávající učebny a její vybavení pro moderní výuku nové informatiky a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informatiky a cizích jazyků pro 24 žáků. Rozměry učebny jsou uvažovány 7,4 x 7,1 x 4,4 m se 3 okny o rozměrech cca 1,6 x 2,4 m. Učebna by měla být na základě akustické studie vybavena akustickými panely a na základě projektu také větráním s chlazením (klimatizací). Součástí projektu je rekonstrukce a vybavení přilehlého kabinetu.</t>
  </si>
  <si>
    <t>Modernizací dvou učeben na učebny odborné získá ZŠ vhodné a moderně vybavené prostory pro výuku zaměřenou na výuku cizích jazyků (anglického a německého jazyka) a pro práci s digitálními technologiemi a na přírodní vědy. V nově vybavených učebnách bude probíhat odborně zaměřená výuka, třídy nebudou využívány jako kmenové. Kapacita přírodovědné učebny je plánována na počet 24 žáků a kapacita multifunkční učebny pro cizí jazyky a informační technologie je 20 žáků. Předmětem projektu je dále vyřešení bezbariérového vstupu do budovy školy, do šaten a školní jídelny. Projekt tedy bude tvořen z převážné většiny vnitřním vybavením jednotlivých učeben, 
učebními pomůckami, IT technikou včetně výdajů na prvky virtuální reality, dále rampami pro hendikepované žáky a souvisejícími drobnými stavebními pracemi.</t>
  </si>
  <si>
    <t>Výsledkem projektu je modernizace dvou stávajících učeben, vytvoření moderní učebny robotiky a přírodních věd, které odpovídají požadavkům dnešní doby. Učebny budou vybaveny současným technologickým řešením s maximálním důrazem na kvalitu výuky s cílem zvýšení interakce učitele i žáků. V rámci renovace odborných učeben je zde kladen důraz na interaktivitu a propojení výuky s praxí a realitou. V návaznosti na tyto požadavky budou učebny doplněny interaktivním zobrazovačem s vizualizérem. Očekávaným cílem je celková rekonstrukce učebny pro výuku přírodních věd pro 30 žáků, a učebny polytechniky pro 25 žáků.</t>
  </si>
  <si>
    <t>Cílem projektu je vytvořit moderní učebnu přírodních věd pro výuku fyziky, chemie a biologie, která odpovídá požadavkům dnešní doby. Žáci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Měřící systémy poskytnou uživatelům kompletní vybavení pro experimentální výuku přírodních věd. Celkovou rekonstrukcí učebny dojde k vybudování nových moderních prostor pro výuku přírodních věd 30 žáků. Rozměry učebny jsou uvažovány 11,87 x 6,84 m se čtyřmi okny.</t>
  </si>
  <si>
    <t xml:space="preserve"> Při modernizaci učebny je uvažováno s rekonstrukcí, tj. od demontáže stávající podlahové krytiny, silnoproudých a slaboproudých rozvodů k vytvoření nových silnoproudých a slaboproudých rozvodů a kabelových tras pro AV techniku ve třídě. Učebna bude vybavena novou podlahovou krytinou, novou výmalbou a specializovaným nábytkem určeným pro umístění techniky jazykové laboratoře. Jako koncové zařízení bude osazena technologie pro výuku cizích jazyků, studentské pracovní stanice, výukové PC, stolní vizualizér a v neposlení řadě interaktivní zobrazovač s prezentačním SW.</t>
  </si>
  <si>
    <t>Vybudování odborné učebny pro výuku cizích jazyků. Předmětem projektu bude celková rekonstrukce učebny na nové moderní prostory pro výuku 24 žáků. Při modernizaci učebny je uvažováno s rekonstrukcí silnoproudých a slaboproudých rozvodů k vytvoření nových slaboproudých a silnoproudých rozvodů a kabelových tras pro AV techniku. Učebna bude vybavena provozním LED osvětlením, novou výmalbou a specializovaným nábytkem pro umístění techniky jazykové laboratoře. Pro žáky budou vybudovány pozice pro žákovské pracovní stanice, výukové PC, dále bude třída vybavena i interaktivním zobrazovačem s prezentační SW upevněný na nové tabuli.</t>
  </si>
  <si>
    <t>Předmětem projektu je celková rekonstrukce stávajícího cvičného bytu a kuchyně na nové moderní prostory pro polytechnickou výuku žáků. Rozměry cvičného bytu, který je předmětem realizace, jsou uvažovány 6,5 x 8,6 se 3 okny  a kuchyně 2,7 x 6 m. Při modernizaci místností je uvažováno s celkovou rekonstrukcí, tj. od demontáže stávající podlahové krytiny, silnoproudých a slaboproudých rozvodů k vytvoření nových silnoproudých, slaboproudých rozvodů a kabelových tras pro AV techniku. Místnosti budou vybaveny novou podlahovou krytinou, novou výmalbou, manuálně ovládanými žaluziemi, kuchyňskými spotřebiči a specializovaným nábytkem. Jako koncové zařízení bude osazeno prezentační PC, stolní vizualizér a v neposlední řadě interaktivní zobrazovač s prezentačním SW.</t>
  </si>
  <si>
    <t>Učebna polytechnického vzdělávání:
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32 žáků. V těsné blízkosti učebny bude rekonstruováno nové sociální zařízení.
Učebna přírodopisu:
Cílem projektu je vytvoření moderní učebny přírodních věd pro výuku biologie a chemie, která odpovídá požadavkům dnešní doby. Žáci budou mít k dispozici nejmodernější edukační systém, který slouží jako kompletní platforma pro realizaci experimentů ve výuce přírodních věd. Navržená technologie bude mít pro každý předmět specializované sady měřicích sond, senzorů a experimentálního příslušenství. Předmětem projektu bude celková rekonstrukce učebny na nové moderní prostory pro výuku 32 žáků. Učebna by měla být vybavena umyvadlem.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Dále bude třída vybavena i interaktivním zobrazovačem s prezentačním SW upevněným na nové tabuli.</t>
  </si>
  <si>
    <t>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t>
  </si>
  <si>
    <t>Předkládaný návrh spočívá v nástavbě budovy jídelny o rozměrech 32,15 x 12,50 m o jedno podlaží, v jehož prostorách bude vybudována učebna zeměpisu a cizích jazyků včetně kabinetů a zázemí pro výuku. Ve zbývající části bude volná plocha rovné střechy upravena pro venkovní výuku přírodních věd (meteorologická stanice, dalekohled, fotovoltaické panely, simulace). Tímto řešením bude zajištěn rovný přístup ke vzdělání pro všechny žáky školy. Zároveň tak dojde k vytvoření optimálních podmínek pro získání klíčových kompetencí v souladu s nově revidovaným ŠVP školy. Bude možné aplikovat moderní metody výuky a zvýšit její kvalitu v oblasti přírodních věd a cizích jazyků. Samozřejmostí bude vybavené nově vzniklých učeben moderními technologiemi (IT vybavení s prvky VR).</t>
  </si>
  <si>
    <t>Vybudování 1x odborné učebny a 2x školní družiny v úrovni 1.NP a 2.NP. Jedná se o nástavbu nad stávající šatny s komunikačním a migračním propojením skrze stávající schodiště a v rámci přístavby vybudovaným výtahem. Přístavba 1x školní družiny v zadní části školy v úrovni přízemí s bezbariérovým přístupem přímo ze zahrady.</t>
  </si>
  <si>
    <t>Vybudování odborné učebny a dvou tříd družiny</t>
  </si>
  <si>
    <t>Výsledkem projektu bude rekonstruovaný současný zahradní altán vč. pořízení vybavení a nábytku. Dále bude vybudována venkovní učebna vč. dřevěného skladu (zázemí). Do venkovní učebny bude taktéž nakoupeno potřebné vybavení a nábytek. Dále dojde k modernizaci prostor pro výuku akvaristiky a teraristiky a bude modernizována učebna radiotechniky. Obě modernizace budou zahrnovat nákup vybavení, nábytku a realizaci drobných stavebních úprav. V rámci projektu budou dvě učebny rekonstruovány, venkovní altán v současné době učebnou není, jelikož jeho stav nyní neumožňuje žádné využívání, dojde k jeho přestavbě a jedna učebna bude zcela nově vybudována.</t>
  </si>
  <si>
    <t>Aktuálně jsou nízkoprahové sociální služby pro lidi bez domova poskytovány v jednom objektu, kdy dlouhodobě vzniká potřeba oddělení těchto služeb (jejich fyzické oddělení do různých objektů), vzhledem k tomu, že se připravuje rekonstrukce a rozšíření azylového domu pro ženy a matky s dětmi umístěném na velkém pozemku, nabízí se možnost zde (stavebně odděleně) vystavět i nový objekt určený pro nízkoprahové denní centrum a noclehárnu pro ženy.
Nízkoprahové služby pro ženy bez domova a bez přístřeší jsou dlouhodobě diskutovány v rámci plánování sociálních služeb – jednak potřeba navýšení kapacit, vznik nových, a i stávající dlouhodobě nevyhovující prostory, které jsou jednak kapacitně nedostačující a jednak jsou i fyzicky bariérové. Pro ženy bez domova zde zcela chybí noclehárna, která je řešena alternativním, ale dlouhodobě nevyhovujícím, způsobem bez přímé vazby na potřebnou sociální práci.
Zároveň se v současné době kumulují problémy v oblasti sousedských vztahů, protože Dům sv. Pavla je v hustě zalidněné lokalitě, která se postupně přeměňuje v moderní čtvrť. Takže vzniká o to větší potřeba služby pro lidi bez domova intenzivněji řešit.</t>
  </si>
  <si>
    <t>Předmětem projektu je:
1/ rekonstrukce objektu Azylového domu Filia a vybudování vhodného zázemí, poskytnutí přechodného ubytování a zlepšení kvality pobytové služby pro matky s dětmi, které se ocitly v nepříznivé sociální situaci spojené se ztrátou bydlení. Součástí je i vybudování pokoje pro matky v akutní krizi spojené s ohrožením zdraví vlastním nebo dětí, domácím násilím nebo jinými mimořádnými situacemi a pokoje pro matky s více dětmi. Dále půjde o vybudování vhodných prostor pro trávení volného času pro matky i děti a vybudování vhodného pracovního prostředí a zázemí pro zaměstnance.
2/ přístavba objektu pro vznik ubytovacích jednotek pro uživatelky Azylového domu Filia v Českých Budějovicích. Cílovou skupinou jsou ženy.
Nový objekt vznikne na pozemku č. 2512, Katastrální území České Budějovice 3 (622052).  Jde o výstavbu pěti pokojů se dvěma lůžky (z toho jeden pokoj bezbariérový), společenskou místností, společnou místností pro přípravu stravy, dvěma koupelnami (z toho jedna bezbariérová), dvěma samostatnými toaletami (z toho jedna bezbariérová) a úklidovou místností. 
Kontejnery budou napojeny bezbariérovou rampou na stávající budovu azylového domu.</t>
  </si>
  <si>
    <t xml:space="preserve">Rekonstrukce a rozšíření Autis Centra – sociální rehabilitace </t>
  </si>
  <si>
    <t>Rekonstrukce třetího pavilonu v objektu na adrese Plzeňská 2219/44, 370 04, České Budějovice, vč. souvisejících stavebních úprav v objektu. Rekonstrukce navazuje na rekonstrukce prvního a druhého pavilonu v objektu provedené v letech 2017 a 2021. Rekonstrukce bude zahrnovat 4 nácvikové byty, nácvikovou kavárnu, sociálně rehabilitační dílny, společenskou místnost, rehabilitační bazén a zázemí pro personál.Rozšíření komplexu služeb o návaznou službu sociální rehabilitace pro dospívající a dospělé klienty s PAS, která může mít pobytovou, ambulantní a terénní formu a bude prostorově oddělena od služeb poskytovaných mladším klientům. Navýšení kapacity služeb poskytovaných klientům s PAS, příp. přidruženým zdravotním znevýhodněním, organizací Autis Centrum, o.p.s., stanovené na základě identifikace potřeb klientů a zájemců o služby.</t>
  </si>
  <si>
    <t>Oprava tesařské konstrukce (část konstrukce je shnilá a napadená dřevokazným hmyzem), výměna střešní krytiny a doplnění klempířských prvků na kostele sv. Prokopa a sv. Jana Křtitele. Oprava fasád a interiéru, oprava fasády včetně barevního řešení, interiér včetně reataurování fresek.</t>
  </si>
  <si>
    <t>Realizace projektu spočívá ve vybudování návštěvnického a edukačního centra pro areál NKP. Zahrnovat bude prostor pro návštěvníky – prodej vstupenek, hygienické zázemí pro návštěvníky areálu, prostory pro edukační akce pořádané přímo Jihočeským muzeem. Ve venkovních prostorách areálu NKP je pořádána řada kulturní akcí i ve formě představení a pro účinkujících těchto jednotlivých akcí je plánováno zázemí ve formě šaten pro převlečení a uložení kostýmů. Nový objekt bude zahrnovat technické zázemí pro areál (skladové a technické prostory) i pracovní zázemí pro zaměstnance areálu. Nezbytnou součástí nové stavby bude vybudování čističky odpadních vod a drobné parkové úpravy spočívající ve vybudování tras pro usměrnění proudů návštěvníků, vše na pozemcích NKP. Jako doprovodná část projektu je plánováno vybudování parkoviště, které je neméně důležité s ohledem na očekávané množství návštěvníků i na aktuální problém s parkováním zvláště při významných akcích jako jsou Trocnovské slavnosti.</t>
  </si>
  <si>
    <t>Projekt je zaměřen na přesunutí současného TIC z nevhodně umístěných prostor do nově rekonstruovaných prostor Domu umění na náměstí Přemysla Otakara II. Realizací projektu dojde k vytvoření vhodného a moderního zázemí pro návštěvníky města, včetně prostor pro personál. Nové TIC umožní lepší prezentaci jak města, tak celého regionu. Bude umístěno na hlavním náměstí Přemysla Otakara II. Cílovým stavem bude nové TIC přístupné veřejnosti celoročně každý den. Moderní prostor umožní využít nové audiovizuální prvky a prezentace – v novém TIC budou umístěny dotykové infokiosky, LCD panel s nabídkou trávení volného času v regionu. TIC bude umístěno v 1. NP nově rekonstruované budovy Domu umění (přízemí). TIC bude bezbariérové.</t>
  </si>
  <si>
    <t>Předmětem projektu je vybudování nového expozičního prostoru s hygienickým zázemím pro návštěvníky expozice, dále depozitáře pro sbírkové předměty se zaměřením na oblast archeologie a prostory pro muzejní, restaurátorskou a badatelskou činnost. Vše bude součástí nového objektu, který vznikne v rámci jedné stavby spolu s návštěvnickým a vzdělávacím centrem. Objekt bude umístěn na pozemku NKP a vytvoří spolu se stávající historickou budovou, kde je dnes muzejní expozice, částečně uzavřený prostor okolo původního sadu s původními odrůdami ovocných dřevin. V objektu bude v přízemní části umístěn prostor s expozicí, kde budou umístěny sbírkové předměty. V těsném sousedství se bude nacházet hygienické zázemí pro návštěvníky expozice. Navazovat budou prostory pro muzejní a restaurátorskou činnost. V 1. nadzemním podlaží budou vymezeny prostory pro badatelskou činnost pracovníků muzea v klidové části objektu a dále zde bude umístěn depozitář pro sbírkové předměty z oblasti archeologie.</t>
  </si>
  <si>
    <t>Předmětem projektu je 5podlažní objekt, kde budou provozovány činnosti Domu umění (výstavy, edukace) a dále zde bude umístěn odbor kultury Magistrátu města České Budějovice. Objekt je bezbariérový. Budova je kulturní památkou. Hlavním cílem projektu je posílení role kultury, ochrana kulturního dědictví a zlepšení možností pro 
edukační aktivity. Budou vytvořeny vhodné prostory pro moderní Centrum současného umění a architektury. Realizace projektu přispěje ke zvýšení návštěvnosti této kulturní památky, přičemž bude lépe chráněna a vybavena pro potřeby 21. století. Dojde k posílení rozvoje vzdělávání všech věkových skupin, které je zaměřeno na kreativní činnosti spojené s uměním, designem a architekturou. Související činností je vybudování Turistického informačního centra v přízemí objektu – to bude předmětem navazujícího projektu. Oba projekty tak komplementárně zajistí rekonstrukci a adekvátní využití objektu.</t>
  </si>
  <si>
    <t>V rámci projektu bude pořízeno celkem 10 kusů nových parciálních článkových trolejbusů. Nově pořízené trolejbusy budou využity pro zajištění dopravní obslužnosti města České Budějovice a jeho spádového území obsluhovaného linkami MHD prostřednictvím trolejové trakce MHD. Projekt přispěje k zatraktivnění systému MHD pro všechny její cílové skupiny uživatelů (nové vozy 
kromě prosté obnovy vozidlového parku přinesou i novou provozní kvalitu a také moderní vybavenost pro cestující, která odpovídá současným požadavkům).</t>
  </si>
  <si>
    <t>Cílovým stavem je vybudování bezpečné cesty pro cyklisty při cestě do škol a zaměstnání. Jedná se o páteřní trasu spojující centrum s předměstím Mladé a okolními obcemi (Nové Hodějovice, Staré Hodějovice, Srubec,…). Celková délka cyklostezky je 808,93 m v šířce 1,25 – 2,1 m.</t>
  </si>
  <si>
    <t>Cílovým stavem je vybudování bezpečné cesty pro cyklisty při cestě do škol a zaměstnání. Jedná se o páteřní trasu o celkové šířce 3,5 m spojující centrum města s jižním předměstím kolem pravého břehu Malše. Společná stezka pro cyklisty a chodce bude napojena v severní a jižní části parku na stávající stezku, ve střední části parku pak dojde k napojení na stávající cyklostezku v ul. Alešova. Kryt vozovky bude z probarveného asfaltu okrové barvy, s lemováním z ocelových pásků. V místě napojení trasy na Alešovu ulici dojde k jejímu rozšíření o komunikační plochu z černého asfaltu. V jižní části parku je kvůli vyrovnání výškového rozdílu nutné vybudovat podél trasy novou opěrnou stěnu ze železobetonu v délce cca 80 m, opatřenou na horní hraně ocelovým zábradlím. V místě styku s pěšími komunikacemi bude řešeno dle vyhl. č. 398/2009 Sb. označení signálními a varovnými pásy.</t>
  </si>
  <si>
    <t>Cílovým stavem je vybudování bezpečné cesty pro cyklisty při cestě do škol a do zaměstnání. Jedná se o páteřní trasu spojující průmyslovou lokalitu města (lokalita Vráto) s velmi hustě osídlenou částí města (lokalita Suché Vrbné). Celková délka cyklostezky je 650 m v šířce 3 m.</t>
  </si>
  <si>
    <t xml:space="preserve"> Hlavním cílem řešeného projektu je výstavba nové cyklistické stezky se smíšeným provozem s důrazem na svedení cyklistické a pěší dopravy ze silnice III/12229, která začíná v Municích a vedepřes Zliv až do Pištína. Nová cyklostezka se smíšeným provozem je členěna na tři stavební objekty. Větev 1 (SO 101) je úsek od začátku cyklostezky až po konec KÚ Munice. Po celé délce úseku je navržen asfaltobetonový povrch. Stezka bude mít v celém úseku šířku 3 metry bez lokálních zúžení. Na začátku KÚ Zliv u Českých Budějovic pokračuje stezka jako SO 102 nepřerušeně dále a kopíruje silnici III/12229. Na úrovni stávajícího vodního toku se stezka stáčí směrem k severu a kopíruje tento vodní tok. Převažující je mlatový povrch. Šířka druhé větve je 3 metry s lokálními zúženími na 2,1 metru v km 0,66597 a na 2,46 metru v km 0,79897. SO103 začíná napojením na účelovou komunikaci ÚK6 odkud vede k jihu zpět k silnici III/12229 s mlatovým povrchem. Šířka třetí větve je 2,5 metru bez lokálního zúžení.</t>
  </si>
  <si>
    <t>Na území parku je s výjimkou zásobování povolena pouze bezmotorová doprava. Hlavním pěším vstupem do parku je stávající vstup z ul. Generála Klapálka. Navržené bezbariérové vstupy do řešeného území vycházejí z logického propojení mezi sídlišti, z napojení na stávající síť pěších cest a také ze současných pěších tras. Páteřní stezka pro pěší a cyklisty vede souběžně s ul. M. Horákové ve směru V-Z a ve směru S-J, kde stoupá na střechu kavárny. Všechny komunikační osy umožňují pohyb osobám se sníženou schopností pohybu. Celková délka projektované stezky činí 386,21 m. Smíšená stezka je navržena v šíři 2,50 m (km 0,000 – 0,063) a v šíři 4,00 m (km 0,063 – 0,386). Při kombinaci povrchů bude levá strana z asfaltobetonu na šíři 2,00 m, pravá strana bude z mlatového povrchu v šíři 2,00 m. Na konci úseku stezky se nachází plánované místo pro přecházení. Délka přecházení bude činit 6,10 m. Šíře přecházení je navržena 4,00 m (na šíři stezky a protějšího chodník).</t>
  </si>
  <si>
    <t xml:space="preserve">Cyklostezka podél Okružní ulice </t>
  </si>
  <si>
    <t>Cílovým stavem je vybudování bezpečné cesty pro cyklisty při cestě do škol a do zaměstnání. Jedná se o páteřní trasu podél průmyslových areálů. Cyklostezka představuje dvě etapy Cyklostezky podél Okružní ulice (1. etapa – Pražská tř. x Gen. Píky, 2. etapa – Gen. Píky x Rudolfovská tř.). Celková délka cyklostezky je 3,10 km v šířce 3 m.</t>
  </si>
  <si>
    <t>Cílovým stavem je vybudování bezpečné cesty pro cyklisty při cestě do škol a zaměstnání. Jedná se o páteřní trasu spojující sídliště Vltava přemostěním řeky Vltavy do průmyslových areálů Kněžských Dvorů a dále vyústění do Pražské tř. Celkový úsek cyklostezky je 2,5 km v šířce 3 m.</t>
  </si>
  <si>
    <t>Cílem v rámci opatření je také plnění environmentálních cílů (např. snižování produkce skleníkových plynů, snižování emisí znečišťujících látek, snižování nadměrné hlukové zátěže, podpora oběhového hospodářství). Aktivita  Plnící a dobíjecí stanice pro veřejnou dopravu bude realizována v rámci implementace strategie formou síťového projektu. Z tohoto důvodu nelze v současné fázi popsat konkrétní projekty.</t>
  </si>
  <si>
    <t>Obsahem projektu bude pořízení a instalace prvků odbavovacího systému do vozidel českobudějovické MHD s cílem dosáhnout stavu, kdy všechna vozidla budou plně vybavena (ve všech svých částech) moderními platebními terminály. Ty budou umožňovat elektronickou platbu i validaci papírové jízdenky. Výsledkem tedy bude možnost provádět bezhotovostní platby ve všech provozovaných vozidlech (při nástupu ve všech částech každého vozidla).</t>
  </si>
  <si>
    <t>Obsahem projektu bude technická modernizace stávajících zastávek MHD, které jsou již vybaveny elektronickými panely, spočívající ve změně zobrazovacích technologií, doplnění jejich vybavení o další prvky s cílem obsáhnout různé cílové skupiny cestujících. Druhou částí projektu bude rozšíření systému o další zastávky v řádu desítek kusů, kde dosud není žádný informační systém k dispozici.</t>
  </si>
  <si>
    <t xml:space="preserve">Modernizace stávajícího informačního systému pro cestující a výstavba nových elektronických informačních panelů na zastávkách </t>
  </si>
  <si>
    <t>V rámci opatření budou podpořeny projekty zaměřené na výstavbu, modernizaci a rekonstrukci vyhrazených komunikací pro cyklisty (s využitím pro potřeby cyklodopravy – doprava do zaměstnání, za vzděláváním, za službami v území apod. i s využitím pro potřeby cykloturistiky – zejména na hlavních trasách) včetně doprovodné infrastruktury. Dále bude pozornost zaměřena také na budování a modernizaci doprovodné cyklistické infrastruktury a vybavenosti (např. cyklolávky a další opatření v této oblasti).Projekty podpořené v tomto opatření musí doložit soulad s Plánem udržitelné městské mobility. Podmínkou pro podporu projektů v tomto opatření bude i jejich realizace v městské oblasti nebo příspěvek k zajištění obsluhy a dostupnosti do jejího zázemí udržitelnými druhy dopravy.</t>
  </si>
  <si>
    <t xml:space="preserve">Obec Boršov nad Vltavou </t>
  </si>
  <si>
    <t xml:space="preserve">Obec Adamov </t>
  </si>
  <si>
    <t xml:space="preserve">Obec Srubec </t>
  </si>
  <si>
    <t xml:space="preserve">Město Lišov </t>
  </si>
  <si>
    <t>Elektronická řešení nacházejí naprosto přirozeně uplatnění napříč většinou opatření ITI. Jedná se zejména o dokončení procesu postupné digitální transformace, který jde napříč téměř všemi odvětvími místní ekonomiky. Územní provázanost – projekt samotnou podstatou přispívá k prohloubení vazeb v území, neboť poskytuje elektronické služby celé aglomeraci. Tematická provázanost – projekt reprezentuje oblast eGovernmentu, která je tématem pro celý stát, tudíž tuto oblast reflektuje celá aglomerace.</t>
  </si>
  <si>
    <t>Předkládaný projekt je navázán a tvoří integrované a komplexní řešení s mnoha realizovanými projekty, zejména lze zmínit z IROP 2014-2020 rekonstrukci chodníků v obci, jako součást veřejného prostranství obce, rekonstrukci Městského úřadu v Lišově či kina, které se nachází bezprostředně u Náměstí Míru a tvoří tak základní zázemí a služby pro občany. Dále projekt navazuje na plánované aktivity, jedná se o:  Novostavba pavilonu MŠ Lišov,  Vznik odborných učeben a školní družiny na ZŠ Lišov.</t>
  </si>
  <si>
    <t>Tento prostor se nachází v těsné blízkosti důlního díla Orty. Okolí kaple se stane součástí naučné trasy, která bude v souvislosti se zpřístupněním důlního díla realizována. Dalším projektem ITI je přístavba ZŠ v Hrdějovicích. Místo okolo kaple poskytne žákům možnosti environmentální výchovy. V této souvislosti se připravuje projektový záměr postupné revitalizace prostoru tzv. Figury (jehož součástí je vytvoření mokřadu a ochrana květnané loučky) a úprava přilehlého prostoru točny MHD.</t>
  </si>
  <si>
    <t>Projekt se podílí na komplexní přeměně areálu bývalých kasáren a vojenského cvičiště, který je situován mezi dvěma sídlišti v Českých Budějovicích. Revitalizace  území započala již projektem vybudování sportovně-rekreační zóny a byla financována prostřednictvím IPRM z IROP. Projekt "Park Čtyři Dvory" na toto revitalizované území těsně navazuje. Lokalita je největší rozvojová zastavitelná plocha v majetku města, a kromě bytové výstavby se zde počítá i s občanskou vybaveností a stavbami pro sport. Projekt je součástí integrovaného řešení „Lokalita 4D“. Kromě parkových úprav projekt naváže na záměr vybudování cyklostezky a peší komunikací a také na další záměry, jako je vybudování lávky propojující park s přírodní rezervací Vrbenské rybníky (investice města) nebo ptačí pozorovatelna a lávka v přírodní rezervaci (již realizovaná investice krajského úřadu).  Město v lokalitě připravuje výstavbu bytového domu Čtyři Dvory, kde vzniknou dostupné a sociální byty. Bytový dům bude financován vícezdrojově - kromě investice města se počítá i se zapojením soukrémého sektoru.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</si>
  <si>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Na projekt navazuje další záměr obce připravovaný do ITI ČB „Mahouš – Zklidnění dopravy v blízkosti hřiště“ - instalace příčných zpomalovacích pruhů pro zklidnění dopravy v obci a zvýšení bezpečnosti obyvatel. Očekávané dopady obou projektů v území jsou v synergii - dojde k výraznému zpřehlednění dopravní situace, zklidnění dopravy a zvýšení bezpečnosti obyvatel i návštěvníků obce.</t>
  </si>
  <si>
    <t>Již realizovaný projekt cyklostezky z Českých Budějovic do Homol a Boršova úzce souvisí s plánovaným projektem ITI revitalizace návesního prostoru, na který navazuje další plánovaný projekt rekonstrukce a revitalizace Statek č.p. 7 (národní památka). Žadatel bude usilovat o dotační podporu i u tohoto projektu ze zdrojů IROP nebo grantů ze státního rozpočtu.</t>
  </si>
  <si>
    <t xml:space="preserve">Z hlediska integrovanosti projekt navazuje na rekonstrukci KD Slavie, revitalizaci Parku Dukelská a také na plánovanou úpravu Zátkova nábřeží, čímž by měl vzniknout komplexní pás veřejných prostranství odpovídají významu místa ve vazbě na historického jádro. Projekt je součástí integrovaného řešení Město a voda (více projektů předkládaných do ITI).                                                                                                                              </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</si>
  <si>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t>
  </si>
  <si>
    <t xml:space="preserve">Projekt, jehož realizace proběhne v rámci tohoto opatření, vykazuje řadu synergických efektů v rámci území ITI. Jedná se o zlepšení dostupnosti služeb předškolního vzdělávání pro občany v zázemí krajského města v obci Lišov. Díky budování nových kapacit v dalších obcích ( Srubec, Adamov,Boršov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</si>
  <si>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Lišov, Srubec, Adamov,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</si>
  <si>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Adamov. Díky budování nových kapacit v dalších obcích (Lišov, Srubec, 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</si>
  <si>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</si>
  <si>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t>
  </si>
  <si>
    <t>Projekty, které lze podpořit v rámci tohoto opatření, vykazují synergické vazby na další opatření realizovaná v ITI v oblasti rozvoje kapacit pro vzdělávání (předškolní a základní vzdělávání) – vazba na Opatření 3.1.1 a vnitřní vazba v rámci Opatření 3.1.2. Společně tyto oblasti spoluutváří v území odpovídající zázemí pro zajištění kvalitních služeb v oblasti rozvoje lidských zdrojů
Klíčový a jediný projekt v opatření navazuje na další již realizované projekty - Snížení energetické náročnosti objektu DDM – podpořeno z OP ŽP, nebo modernizaci a rozvoj kapacit pro zájmové vzdělávání v dalších sídlech v území (financováno ze zdrojů měst a obcí, z PRV Jihočeského kraje ad.).</t>
  </si>
  <si>
    <t>Návaznost na především neinvestiční projekty Zavedení systému postupného zaměstnávání na Českobudějovicku (předkládá DIALOG CB, z. s.) a Dejme šanci všem I a II. (předkládá Koníček o. p. s.) a investiční projekty Přístavba azylového domu pro ženy a Rekonstrukce azylového domu pro matky s dětmi. Dále na projekt realizovaný 2013-20 v OPZ - Bydlení jako první krok k sociálnímu začleňování – tzv. housing first a na připravovaný navazující projekt Bydlení jako první krok k sociálnímu začleňování II.</t>
  </si>
  <si>
    <t>Projekt má návaznost na neinvestiční projekt Homesharing (předkládá Autis Centrum, o. p.s.).  Záměr rovněž navazuje na dokončený projekt Autis centrum – týdenní stacionář, financovaný z MPSV. Poskytovatel Autis Centrum, o.p.s. umožňuje všem fakultám Jihočeské univerzity realizovat na různých úsecích činnosti organizace praxe studentů. Současně je klinickým pracovištěm Zdravotně sociální fakulty JU. Dále spolupracuje s řadou organizací, např. Autiské jihu, Charita ČB, Stella - odlehčovací služba.</t>
  </si>
  <si>
    <t>Projekt je propojen s projekty "Opravy střechy presbytáře a fasád Katedrály sv. Mikuláše", "Stavební úpravy budovy děkanství a zpevněných ploch" jako zázemím pro katedrálu, kde sídlí správa farnosti, dále projektem "Opravy fasád a interiéru sv. Prokopa" jako filiálního kostela farnosti a také prvního dochovaného kostela před založením města České Budějovice.</t>
  </si>
  <si>
    <t>Projekt je propojen s projekty "Stavební úpravy budovy děkanství a zpevněných ploch" jako zázemím pro katedrálu, kde sídlí správa farnosti, dále projekty "Opravy střechy, fasád a interiéru sv. Prokopa" jako filiálního kostela farnosti a také prvního dochovaného kostela před založením města České Budějovice.</t>
  </si>
  <si>
    <t>Návaznost na druhý předkládaný související projekt do ITI - Muzejně expoziční část s depozitářem v areálu NKP Rodiště Jana Žižky v Trocnově (aktivita "muzea"). Jde o realizaci 2 projektů v rámci jednoho objektu. Dojde k propojení muzejně-badatelských aktivit s jejich následným představením veřejnosti i v kombinaci s popularizací areálu v podobě ukázky reálného života v husitské době. Další návaznost na aktuálně realizovaný přeshraniční projekt Archeoskanzenu.</t>
  </si>
  <si>
    <t>Projekt tvoří integrované řešení s dalším předkládaným projektem – Centrum současného umění a architektury - TIC. Realizace obou projektů je situována v jednom objektu na náměstí Přemysla Otakara II. v Českých Budějovicích. Zatímco tento projekt zaměřený na kulturní památky cílí do aktivity kulturní památky, navazující projekt vybudování Turistického informačního centra cílí do aktivity cestovní ruch. Projekt je také součástí integrovaného řešení Kulturní district. Tento projekt je nad rámec 100% alokace, v rozmezí až do výše 130 %.</t>
  </si>
  <si>
    <t>Projekt Muzejně expoziční část s depozitářem v areálu NKP Rodiště Jana Žižky v Trocnově spolu s Projektem Návštěvnického a edukačního centra v areálu NKP Rodiště Jana Žižky v Trocnově představují integrované řešení, které spočívá ve vzájemně se doplňujících projektech. Prvotní provázanost spočívá ve stavebně technickém řešení jednoho stavebního objektu, sekundární provázanost spočívá v předmětu naplnění (propojení muzejně_x0002_badatelských aktivit a jejich následné představení široké veřejnosti.</t>
  </si>
  <si>
    <t>Projekt tvoří integrované řešení s dalším předkládaným projektem – Centrum současného umění a architektury (Dům umění). Realizace obou projektů je situována v jednom objektu na náměstí Přemysla Otakara II. v Českých Budějovicích. Objekt Domu umění je kulturní památkou. Zatímco tento projekt zaměřený na vybudování turistického informačního centra cílí do aktivity cestovní ruch, navazující projekt cílí do aktivity kulturní památky. Projekt je také součástí integrovaného řešení Kulturní district.</t>
  </si>
  <si>
    <t>Projekt přímo přispívá k vybudování dopravní sítě cyklostezek navazujících na cyklogenerel jádrového města. Tvoří první etapu Jihozápadního městského okruhu v úseku Branišovská – Na Sádkách s budoucím návazným pokračováním do obce Litvínovic a dále s přemostěním Vltavy napojením na Lidickou tř. Projekt zároveň vytváří integrované řešení s připravovanou cyklostezku Branišovská, která bude do budoucna zajišťovat cyklistické napojení na okolní obce v západním směru od města ČB (Branišov, Dubné, …).</t>
  </si>
  <si>
    <t>Projekt navazuje na připravované propojení Branišovská – Na Sádkách a zároveň posiluje cyklistické napojení na okolní obce (Branišov, Dubné, Holašovice,..). Přispívá tak k vybudování dopravní sítě cyklostezek navazujících na cyklogenerel jádrového města v západním směru.</t>
  </si>
  <si>
    <t>Návaznost a integrace na připravovanou cyklostezku: Cyklostezka podél Okružní ulice (Gen. Píky – Rudolfovská tř.), Liniový park podél Vráteckého potoka (včetně cyklostezky), Cyklostezka Plynárenská – E. Krásnohorské. Projekt přímo přispívá k vybudování dopravní sítě cyklostezek navazujících na cyklogenerel jádrového města, resp. spoluvytváří městský cyklistický okruhu, který spojuje severní a jižní část města včetně záchytného parkoviště Mladé.</t>
  </si>
  <si>
    <t>Stezka bude pokračovat mimo řešené území až ke kruhovému objezdu, kde se napojí na stávající systém městských cyklotras. Na V se stezka napojuje na dopravní řešení u Kauflandu, odkud trasa dále pokračuje k ul. Husova a na sídliště Vltava. Ve směru S-J se kříží s cyklostezkou a dále pokračuje na plánovanou pěší lávku přes ul. M. Horákové. Lávka není součástí řešení parku, ale cestní síť je navržena tak, aby na ni v budoucnu navázala. Cyklostezka je součástí budovaného Parku Čtyři Dvory.</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</si>
  <si>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
  </si>
  <si>
    <t>Projekt navazuje na Cyklostezku Vltavská, Cyklostezku podél Okružní ulice (na obě etapy) a dále ve směru na jih na cyklostezku Hraniční – Hlinská. Projekt přímo přispívá k vybudování dopravní sítě cyklostezek navazujících na cyklogenerel jádrového města, resp. podílí se na vybudování městského cyklistického okruhu, který spojuje severní a jižní část města včetně záchytného parkoviště Mladé. Tento projekt je nad rámec 100% alokace, v rozmezí až do výše 130 %.</t>
  </si>
  <si>
    <t>Synergické efekty tohoto opatření vycházejí z cílů udržitelné mobility a významně přispívají k plnění cílů v oblasti ochrany životního prostředí (vazba na Opatření 4.1.1). Cílem bude zlepšení parametrů systému českobudějovické MHD z pohledu jejího řízení a provozování (odbavování, informování a další opatření pro zvýšení efektivity a kvality provozu).
V předchozím období proběhly v území ITI významné investice do infrastruktury spojené s provozováním MHD (např. investice realizované DPMCB – např. pořízení elektrobusů, trolejbusů, CNG autobusů, financováno z IROP, modernizace měníren pro napájení trakčního vedení – financováno z OP Doprava.</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</si>
  <si>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t>
  </si>
  <si>
    <t>Projekty realizované v tomto opatření přispějí k pokračování budování bezpečnostních opatření navazujících na cyklogenerel jádrového území krajského města a rozvíjející  formu nemotorové dopravy směrem do okolních obcí, financovaných z RAP, SFDI.
Obsah tohoto opatření navazuje na řadu projektů realizovaných v předešlém období (např. cyklostezka Rožnov – Včelná, cyklostezka Ledenice a několik úseků ve správním území krajského města – vše financováno z IROP).
Integrovanost celého opatření je rovněž podpořena zapojením finančních prostředků z dalších zdrojů (např. rozpočty dalších obcí a subjektů podílejících se na přípravě a realizaci projektů).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</si>
</sst>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_ ;\-0\ "/>
  </numFmts>
  <fonts count="14" x14ac:knownFonts="1">
    <font>
      <sz val="11"/>
      <color theme="1"/>
      <name val="Calibri"/>
      <family val="2"/>
      <charset val="238"/>
    </font>
    <font>
      <sz val="11"/>
      <color indexed="8"/>
      <name val="Calibri"/>
      <family val="2"/>
      <charset val="238"/>
    </font>
    <font>
      <sz val="10"/>
      <color indexed="8"/>
      <name val="Calibri"/>
      <family val="2"/>
      <charset val="238"/>
    </font>
    <font>
      <sz val="11"/>
      <color indexed="8"/>
      <name val="Calibri"/>
      <family val="2"/>
      <charset val="238"/>
    </font>
    <font>
      <b/>
      <sz val="10"/>
      <color indexed="8"/>
      <name val="Calibri"/>
      <family val="2"/>
      <charset val="238"/>
    </font>
    <font>
      <b/>
      <sz val="14"/>
      <color indexed="8"/>
      <name val="Calibri"/>
      <family val="2"/>
      <charset val="238"/>
    </font>
    <font>
      <sz val="10"/>
      <color indexed="30"/>
      <name val="Calibri"/>
      <family val="2"/>
      <charset val="238"/>
    </font>
    <font>
      <sz val="10"/>
      <name val="Calibri"/>
      <family val="2"/>
      <charset val="238"/>
    </font>
    <font>
      <sz val="11"/>
      <name val="Calibri"/>
      <family val="2"/>
      <charset val="238"/>
    </font>
    <font>
      <sz val="11"/>
      <name val="Calibri"/>
      <family val="2"/>
      <charset val="238"/>
    </font>
    <font>
      <sz val="11"/>
      <name val="Aptos Narrow"/>
      <family val="2"/>
      <charset val="238"/>
      <scheme val="minor"/>
    </font>
    <font>
      <sz val="10"/>
      <name val="Aptos Narrow"/>
      <family val="2"/>
      <charset val="238"/>
      <scheme val="minor"/>
    </font>
    <font>
      <sz val="10"/>
      <color theme="1"/>
      <name val="Calibri"/>
      <family val="2"/>
      <charset val="238"/>
    </font>
    <font>
      <sz val="11"/>
      <color rgb="FF0070C0"/>
      <name val="Calibri"/>
      <family val="2"/>
      <charset val="238"/>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cellStyleXfs>
  <cellXfs count="58">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center"/>
    </xf>
    <xf numFmtId="0" fontId="4" fillId="2" borderId="1" xfId="0" applyFont="1" applyFill="1" applyBorder="1" applyAlignment="1">
      <alignment horizontal="center" vertical="center"/>
    </xf>
    <xf numFmtId="165" fontId="2" fillId="3" borderId="0" xfId="1" applyNumberFormat="1" applyFont="1" applyFill="1" applyAlignment="1">
      <alignment horizontal="center" vertical="center"/>
    </xf>
    <xf numFmtId="4" fontId="2" fillId="0" borderId="0" xfId="1" applyNumberFormat="1" applyFont="1" applyAlignment="1">
      <alignment horizontal="center" vertical="center"/>
    </xf>
    <xf numFmtId="0" fontId="4" fillId="2" borderId="1" xfId="0"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0" xfId="0" applyFont="1"/>
    <xf numFmtId="4" fontId="2" fillId="0" borderId="0" xfId="0" applyNumberFormat="1" applyFont="1"/>
    <xf numFmtId="4" fontId="0" fillId="0" borderId="0" xfId="0" applyNumberFormat="1" applyAlignment="1">
      <alignment horizontal="center"/>
    </xf>
    <xf numFmtId="4" fontId="6" fillId="0" borderId="0" xfId="0" applyNumberFormat="1" applyFont="1" applyAlignment="1">
      <alignment vertical="center"/>
    </xf>
    <xf numFmtId="4" fontId="7" fillId="0" borderId="0" xfId="0" applyNumberFormat="1" applyFont="1" applyAlignment="1">
      <alignment vertical="center"/>
    </xf>
    <xf numFmtId="4" fontId="7" fillId="0" borderId="0" xfId="0" applyNumberFormat="1" applyFont="1" applyAlignment="1">
      <alignment horizontal="center" vertical="center"/>
    </xf>
    <xf numFmtId="4" fontId="7" fillId="0" borderId="0" xfId="0" applyNumberFormat="1" applyFont="1" applyAlignment="1">
      <alignment horizontal="right" vertical="center"/>
    </xf>
    <xf numFmtId="4" fontId="2" fillId="0" borderId="0" xfId="0" applyNumberFormat="1" applyFont="1" applyAlignment="1">
      <alignment vertical="top"/>
    </xf>
    <xf numFmtId="4" fontId="7" fillId="0" borderId="0" xfId="0" applyNumberFormat="1" applyFont="1" applyAlignment="1">
      <alignment vertical="center" wrapText="1"/>
    </xf>
    <xf numFmtId="4" fontId="2" fillId="0" borderId="0" xfId="0" applyNumberFormat="1" applyFont="1" applyAlignment="1">
      <alignment horizontal="center" vertical="center"/>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4" fontId="7" fillId="3" borderId="1" xfId="1" applyNumberFormat="1" applyFont="1" applyFill="1" applyBorder="1" applyAlignment="1">
      <alignment horizontal="center" vertical="center"/>
    </xf>
    <xf numFmtId="165" fontId="7" fillId="3" borderId="1" xfId="1" applyNumberFormat="1" applyFont="1" applyFill="1" applyBorder="1" applyAlignment="1">
      <alignment horizontal="center" vertical="center"/>
    </xf>
    <xf numFmtId="0" fontId="8" fillId="3" borderId="1" xfId="0" applyFont="1" applyFill="1" applyBorder="1" applyAlignment="1">
      <alignment vertical="center" wrapText="1"/>
    </xf>
    <xf numFmtId="0" fontId="8" fillId="0" borderId="0" xfId="0" applyFont="1" applyAlignment="1">
      <alignment horizontal="center" vertical="center" wrapText="1"/>
    </xf>
    <xf numFmtId="49" fontId="8" fillId="3" borderId="1"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164" fontId="7" fillId="3" borderId="1" xfId="0" applyNumberFormat="1" applyFont="1" applyFill="1" applyBorder="1" applyAlignment="1">
      <alignment horizontal="left" vertical="center" wrapText="1"/>
    </xf>
    <xf numFmtId="164" fontId="7"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wrapText="1"/>
    </xf>
    <xf numFmtId="0" fontId="8" fillId="0" borderId="0" xfId="0" applyFont="1" applyAlignment="1">
      <alignment vertical="center" wrapText="1"/>
    </xf>
    <xf numFmtId="0" fontId="9" fillId="3" borderId="1" xfId="0" applyFont="1" applyFill="1" applyBorder="1" applyAlignment="1">
      <alignment horizontal="center" vertical="center" wrapText="1"/>
    </xf>
    <xf numFmtId="4" fontId="6" fillId="0" borderId="0" xfId="0" applyNumberFormat="1" applyFont="1" applyAlignment="1">
      <alignment horizontal="center" vertical="center"/>
    </xf>
    <xf numFmtId="4" fontId="6" fillId="0" borderId="0" xfId="0" applyNumberFormat="1" applyFont="1" applyAlignment="1">
      <alignment vertical="center" wrapText="1"/>
    </xf>
    <xf numFmtId="9" fontId="2" fillId="0" borderId="0" xfId="0" applyNumberFormat="1" applyFont="1" applyAlignment="1">
      <alignment horizontal="center" vertical="center"/>
    </xf>
    <xf numFmtId="4" fontId="0" fillId="0" borderId="1" xfId="0" applyNumberFormat="1" applyBorder="1" applyAlignment="1">
      <alignment horizontal="center" vertical="center"/>
    </xf>
    <xf numFmtId="0" fontId="10" fillId="4" borderId="1" xfId="0" applyFont="1" applyFill="1" applyBorder="1" applyAlignment="1">
      <alignment horizontal="left" vertical="center" wrapText="1"/>
    </xf>
    <xf numFmtId="0" fontId="11" fillId="0" borderId="3" xfId="0" applyFont="1" applyBorder="1" applyAlignment="1">
      <alignment vertical="top" wrapText="1"/>
    </xf>
    <xf numFmtId="0" fontId="10" fillId="0" borderId="0" xfId="0" applyFont="1" applyAlignment="1">
      <alignment horizontal="justify" vertical="center"/>
    </xf>
    <xf numFmtId="0" fontId="10" fillId="0" borderId="1" xfId="0" applyFont="1" applyBorder="1" applyAlignment="1">
      <alignment horizontal="justify" vertical="center"/>
    </xf>
    <xf numFmtId="164" fontId="7" fillId="3" borderId="1" xfId="1" applyFont="1" applyFill="1" applyBorder="1" applyAlignment="1">
      <alignment horizontal="center" vertical="center" wrapText="1"/>
    </xf>
    <xf numFmtId="4" fontId="7" fillId="0" borderId="0" xfId="0" applyNumberFormat="1" applyFont="1"/>
    <xf numFmtId="0" fontId="7" fillId="0" borderId="0" xfId="0" applyFont="1"/>
    <xf numFmtId="4" fontId="8" fillId="0" borderId="1" xfId="0" applyNumberFormat="1" applyFont="1" applyBorder="1" applyAlignment="1">
      <alignment horizontal="center" vertical="center"/>
    </xf>
    <xf numFmtId="0" fontId="8" fillId="3" borderId="1" xfId="0" applyFont="1" applyFill="1" applyBorder="1" applyAlignment="1">
      <alignment horizontal="left" vertical="top" wrapText="1"/>
    </xf>
    <xf numFmtId="0" fontId="0" fillId="4" borderId="2" xfId="0" applyFill="1" applyBorder="1" applyAlignment="1">
      <alignment horizontal="left" vertical="center" wrapText="1"/>
    </xf>
    <xf numFmtId="0" fontId="12" fillId="0" borderId="1" xfId="0" applyFont="1" applyBorder="1" applyAlignment="1">
      <alignment horizontal="left" vertical="center" wrapText="1"/>
    </xf>
    <xf numFmtId="0" fontId="13"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0" fillId="4" borderId="1" xfId="0" applyFill="1" applyBorder="1" applyAlignment="1">
      <alignment horizontal="left" vertical="center" wrapText="1"/>
    </xf>
  </cellXfs>
  <cellStyles count="5">
    <cellStyle name="Čárka 2" xfId="1" xr:uid="{2FFF7B58-4DAD-475C-8662-02A513A2BFCC}"/>
    <cellStyle name="Čárka 2 2" xfId="2" xr:uid="{51F1B75D-EAAA-476A-B8E6-BEC33FCE13FC}"/>
    <cellStyle name="Čárka 2 3" xfId="3" xr:uid="{A77B9BBA-9C10-4D80-9296-6596F310AC2B}"/>
    <cellStyle name="Čárka 3" xfId="4" xr:uid="{AD57C6A6-BDFD-4FAF-8EF8-260C17BEAF73}"/>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5ABD-76D0-40FC-ACB1-BDA94AE743A8}">
  <sheetPr>
    <pageSetUpPr fitToPage="1"/>
  </sheetPr>
  <dimension ref="A1:R66"/>
  <sheetViews>
    <sheetView tabSelected="1" topLeftCell="C1" zoomScale="90" workbookViewId="0">
      <pane ySplit="2" topLeftCell="A3" activePane="bottomLeft" state="frozen"/>
      <selection activeCell="N8" sqref="N8"/>
      <selection pane="bottomLeft" activeCell="G10" sqref="G10"/>
    </sheetView>
  </sheetViews>
  <sheetFormatPr defaultColWidth="9.42578125" defaultRowHeight="15" x14ac:dyDescent="0.25"/>
  <cols>
    <col min="1" max="1" width="9.42578125" style="1"/>
    <col min="2" max="2" width="16.140625" style="1" customWidth="1"/>
    <col min="3" max="3" width="22.85546875" style="2" customWidth="1"/>
    <col min="4" max="4" width="90.28515625" style="2" customWidth="1"/>
    <col min="5" max="5" width="17.42578125" style="2" customWidth="1"/>
    <col min="6" max="6" width="12.5703125" style="3" customWidth="1"/>
    <col min="7" max="7" width="22" style="8" customWidth="1"/>
    <col min="8" max="8" width="15.42578125" style="7" customWidth="1"/>
    <col min="9" max="9" width="31.28515625" style="2" customWidth="1"/>
    <col min="10" max="10" width="24.5703125" style="2" customWidth="1"/>
    <col min="11" max="11" width="12.42578125" customWidth="1"/>
    <col min="12" max="12" width="58.7109375" style="1" customWidth="1"/>
    <col min="13" max="13" width="17.140625" style="15" customWidth="1"/>
    <col min="14" max="14" width="16.85546875" style="15" customWidth="1"/>
    <col min="15" max="16" width="12.28515625" style="1" customWidth="1"/>
    <col min="17" max="17" width="17.7109375" style="1" customWidth="1"/>
    <col min="18" max="18" width="16.42578125" style="1" customWidth="1"/>
    <col min="19" max="16384" width="9.42578125" style="1"/>
  </cols>
  <sheetData>
    <row r="1" spans="1:14" ht="18.75" x14ac:dyDescent="0.25">
      <c r="A1" s="5" t="s">
        <v>0</v>
      </c>
      <c r="B1" s="5"/>
    </row>
    <row r="2" spans="1:14" s="4" customFormat="1" ht="63" customHeight="1" x14ac:dyDescent="0.25">
      <c r="A2" s="6" t="s">
        <v>1</v>
      </c>
      <c r="B2" s="6" t="s">
        <v>2</v>
      </c>
      <c r="C2" s="9" t="s">
        <v>3</v>
      </c>
      <c r="D2" s="9" t="s">
        <v>4</v>
      </c>
      <c r="E2" s="9" t="s">
        <v>5</v>
      </c>
      <c r="F2" s="9" t="s">
        <v>6</v>
      </c>
      <c r="G2" s="10" t="s">
        <v>7</v>
      </c>
      <c r="H2" s="11" t="s">
        <v>8</v>
      </c>
      <c r="I2" s="9" t="s">
        <v>9</v>
      </c>
      <c r="J2" s="12" t="s">
        <v>10</v>
      </c>
      <c r="K2" s="9" t="s">
        <v>11</v>
      </c>
      <c r="L2" s="13" t="s">
        <v>12</v>
      </c>
      <c r="M2" s="16"/>
      <c r="N2" s="16"/>
    </row>
    <row r="3" spans="1:14" s="4" customFormat="1" ht="150" x14ac:dyDescent="0.25">
      <c r="A3" s="24" t="s">
        <v>13</v>
      </c>
      <c r="B3" s="24" t="s">
        <v>14</v>
      </c>
      <c r="C3" s="25" t="s">
        <v>15</v>
      </c>
      <c r="D3" s="44" t="s">
        <v>266</v>
      </c>
      <c r="E3" s="24" t="s">
        <v>16</v>
      </c>
      <c r="F3" s="27">
        <v>2</v>
      </c>
      <c r="G3" s="36">
        <v>11642607.26</v>
      </c>
      <c r="H3" s="37" t="s">
        <v>17</v>
      </c>
      <c r="I3" s="30" t="s">
        <v>18</v>
      </c>
      <c r="J3" s="34" t="s">
        <v>19</v>
      </c>
      <c r="K3" s="32" t="s">
        <v>20</v>
      </c>
      <c r="L3" s="33" t="s">
        <v>333</v>
      </c>
      <c r="M3" s="16"/>
      <c r="N3" s="16"/>
    </row>
    <row r="4" spans="1:14" ht="150" x14ac:dyDescent="0.2">
      <c r="A4" s="24" t="s">
        <v>21</v>
      </c>
      <c r="B4" s="24" t="s">
        <v>14</v>
      </c>
      <c r="C4" s="25" t="s">
        <v>22</v>
      </c>
      <c r="D4" s="44" t="s">
        <v>267</v>
      </c>
      <c r="E4" s="24" t="s">
        <v>23</v>
      </c>
      <c r="F4" s="27">
        <v>2</v>
      </c>
      <c r="G4" s="36">
        <v>32200000</v>
      </c>
      <c r="H4" s="37" t="s">
        <v>24</v>
      </c>
      <c r="I4" s="30" t="s">
        <v>25</v>
      </c>
      <c r="J4" s="34" t="s">
        <v>26</v>
      </c>
      <c r="K4" s="32" t="s">
        <v>27</v>
      </c>
      <c r="L4" s="53" t="s">
        <v>334</v>
      </c>
    </row>
    <row r="5" spans="1:14" ht="135" x14ac:dyDescent="0.2">
      <c r="A5" s="24" t="s">
        <v>28</v>
      </c>
      <c r="B5" s="24" t="s">
        <v>14</v>
      </c>
      <c r="C5" s="25" t="s">
        <v>29</v>
      </c>
      <c r="D5" s="44" t="s">
        <v>268</v>
      </c>
      <c r="E5" s="24" t="s">
        <v>30</v>
      </c>
      <c r="F5" s="27">
        <v>2</v>
      </c>
      <c r="G5" s="36">
        <v>10111500</v>
      </c>
      <c r="H5" s="37" t="s">
        <v>31</v>
      </c>
      <c r="I5" s="30" t="s">
        <v>32</v>
      </c>
      <c r="J5" s="34" t="s">
        <v>26</v>
      </c>
      <c r="K5" s="32" t="s">
        <v>27</v>
      </c>
      <c r="L5" s="53" t="s">
        <v>335</v>
      </c>
    </row>
    <row r="6" spans="1:14" ht="255" x14ac:dyDescent="0.2">
      <c r="A6" s="24" t="s">
        <v>33</v>
      </c>
      <c r="B6" s="24" t="s">
        <v>14</v>
      </c>
      <c r="C6" s="25" t="s">
        <v>34</v>
      </c>
      <c r="D6" s="45" t="s">
        <v>269</v>
      </c>
      <c r="E6" s="24" t="s">
        <v>16</v>
      </c>
      <c r="F6" s="27">
        <v>2</v>
      </c>
      <c r="G6" s="36">
        <v>21599000</v>
      </c>
      <c r="H6" s="37" t="s">
        <v>31</v>
      </c>
      <c r="I6" s="30" t="s">
        <v>35</v>
      </c>
      <c r="J6" s="31" t="s">
        <v>26</v>
      </c>
      <c r="K6" s="32" t="s">
        <v>27</v>
      </c>
      <c r="L6" s="54" t="s">
        <v>336</v>
      </c>
    </row>
    <row r="7" spans="1:14" ht="225" x14ac:dyDescent="0.2">
      <c r="A7" s="24" t="s">
        <v>36</v>
      </c>
      <c r="B7" s="24" t="s">
        <v>14</v>
      </c>
      <c r="C7" s="25" t="s">
        <v>37</v>
      </c>
      <c r="D7" s="44" t="s">
        <v>270</v>
      </c>
      <c r="E7" s="24" t="s">
        <v>38</v>
      </c>
      <c r="F7" s="27">
        <v>2</v>
      </c>
      <c r="G7" s="36">
        <v>3535000</v>
      </c>
      <c r="H7" s="37" t="s">
        <v>24</v>
      </c>
      <c r="I7" s="30" t="s">
        <v>39</v>
      </c>
      <c r="J7" s="34" t="s">
        <v>26</v>
      </c>
      <c r="K7" s="32" t="s">
        <v>27</v>
      </c>
      <c r="L7" s="53" t="s">
        <v>337</v>
      </c>
    </row>
    <row r="8" spans="1:14" ht="165" x14ac:dyDescent="0.2">
      <c r="A8" s="24" t="s">
        <v>42</v>
      </c>
      <c r="B8" s="24" t="s">
        <v>14</v>
      </c>
      <c r="C8" s="25" t="s">
        <v>43</v>
      </c>
      <c r="D8" s="44" t="s">
        <v>271</v>
      </c>
      <c r="E8" s="24" t="s">
        <v>44</v>
      </c>
      <c r="F8" s="27">
        <v>2</v>
      </c>
      <c r="G8" s="36">
        <v>28000000</v>
      </c>
      <c r="H8" s="37" t="s">
        <v>45</v>
      </c>
      <c r="I8" s="30" t="s">
        <v>46</v>
      </c>
      <c r="J8" s="34" t="s">
        <v>26</v>
      </c>
      <c r="K8" s="32" t="s">
        <v>27</v>
      </c>
      <c r="L8" s="53" t="s">
        <v>338</v>
      </c>
    </row>
    <row r="9" spans="1:14" ht="165" x14ac:dyDescent="0.2">
      <c r="A9" s="24" t="s">
        <v>48</v>
      </c>
      <c r="B9" s="24" t="s">
        <v>14</v>
      </c>
      <c r="C9" s="25" t="s">
        <v>49</v>
      </c>
      <c r="D9" s="44" t="s">
        <v>272</v>
      </c>
      <c r="E9" s="24" t="s">
        <v>16</v>
      </c>
      <c r="F9" s="27">
        <v>2</v>
      </c>
      <c r="G9" s="36">
        <v>15400000</v>
      </c>
      <c r="H9" s="37" t="s">
        <v>50</v>
      </c>
      <c r="I9" s="30" t="s">
        <v>51</v>
      </c>
      <c r="J9" s="34" t="s">
        <v>26</v>
      </c>
      <c r="K9" s="32" t="s">
        <v>27</v>
      </c>
      <c r="L9" s="53" t="s">
        <v>339</v>
      </c>
    </row>
    <row r="10" spans="1:14" s="50" customFormat="1" ht="271.5" customHeight="1" x14ac:dyDescent="0.2">
      <c r="A10" s="24" t="s">
        <v>52</v>
      </c>
      <c r="B10" s="24" t="s">
        <v>14</v>
      </c>
      <c r="C10" s="25" t="s">
        <v>265</v>
      </c>
      <c r="D10" s="44" t="s">
        <v>273</v>
      </c>
      <c r="E10" s="24" t="s">
        <v>16</v>
      </c>
      <c r="F10" s="27">
        <v>1</v>
      </c>
      <c r="G10" s="48">
        <v>174352893.16</v>
      </c>
      <c r="H10" s="37" t="s">
        <v>50</v>
      </c>
      <c r="I10" s="30" t="s">
        <v>53</v>
      </c>
      <c r="J10" s="34" t="s">
        <v>26</v>
      </c>
      <c r="K10" s="32" t="s">
        <v>27</v>
      </c>
      <c r="L10" s="55" t="s">
        <v>340</v>
      </c>
      <c r="M10" s="49"/>
      <c r="N10" s="49"/>
    </row>
    <row r="11" spans="1:14" ht="271.5" customHeight="1" x14ac:dyDescent="0.2">
      <c r="A11" s="24" t="s">
        <v>54</v>
      </c>
      <c r="B11" s="24" t="s">
        <v>14</v>
      </c>
      <c r="C11" s="25" t="s">
        <v>55</v>
      </c>
      <c r="D11" s="44" t="s">
        <v>274</v>
      </c>
      <c r="E11" s="24" t="s">
        <v>16</v>
      </c>
      <c r="F11" s="27">
        <v>2</v>
      </c>
      <c r="G11" s="48">
        <v>37424220.560000002</v>
      </c>
      <c r="H11" s="37" t="s">
        <v>56</v>
      </c>
      <c r="I11" s="30" t="s">
        <v>57</v>
      </c>
      <c r="J11" s="34" t="s">
        <v>26</v>
      </c>
      <c r="K11" s="32" t="s">
        <v>27</v>
      </c>
      <c r="L11" s="33" t="s">
        <v>58</v>
      </c>
      <c r="M11" s="23"/>
    </row>
    <row r="12" spans="1:14" ht="408.75" customHeight="1" x14ac:dyDescent="0.2">
      <c r="A12" s="24" t="s">
        <v>59</v>
      </c>
      <c r="B12" s="24" t="s">
        <v>14</v>
      </c>
      <c r="C12" s="25" t="s">
        <v>60</v>
      </c>
      <c r="D12" s="44" t="s">
        <v>275</v>
      </c>
      <c r="E12" s="24" t="s">
        <v>332</v>
      </c>
      <c r="F12" s="27">
        <v>2</v>
      </c>
      <c r="G12" s="28">
        <v>35700000</v>
      </c>
      <c r="H12" s="29" t="s">
        <v>31</v>
      </c>
      <c r="I12" s="30" t="s">
        <v>61</v>
      </c>
      <c r="J12" s="34" t="s">
        <v>62</v>
      </c>
      <c r="K12" s="32" t="s">
        <v>63</v>
      </c>
      <c r="L12" s="53" t="s">
        <v>341</v>
      </c>
      <c r="M12" s="23"/>
    </row>
    <row r="13" spans="1:14" ht="390" x14ac:dyDescent="0.2">
      <c r="A13" s="24" t="s">
        <v>64</v>
      </c>
      <c r="B13" s="24" t="s">
        <v>14</v>
      </c>
      <c r="C13" s="25" t="s">
        <v>65</v>
      </c>
      <c r="D13" s="44" t="s">
        <v>276</v>
      </c>
      <c r="E13" s="24" t="s">
        <v>331</v>
      </c>
      <c r="F13" s="27">
        <v>2</v>
      </c>
      <c r="G13" s="28">
        <v>25076202</v>
      </c>
      <c r="H13" s="29" t="s">
        <v>40</v>
      </c>
      <c r="I13" s="30" t="s">
        <v>66</v>
      </c>
      <c r="J13" s="34" t="s">
        <v>62</v>
      </c>
      <c r="K13" s="32" t="s">
        <v>63</v>
      </c>
      <c r="L13" s="53" t="s">
        <v>342</v>
      </c>
      <c r="M13" s="23"/>
    </row>
    <row r="14" spans="1:14" ht="375" x14ac:dyDescent="0.2">
      <c r="A14" s="24" t="s">
        <v>67</v>
      </c>
      <c r="B14" s="24" t="s">
        <v>14</v>
      </c>
      <c r="C14" s="25" t="s">
        <v>68</v>
      </c>
      <c r="D14" s="44" t="s">
        <v>277</v>
      </c>
      <c r="E14" s="24" t="s">
        <v>330</v>
      </c>
      <c r="F14" s="27">
        <v>2</v>
      </c>
      <c r="G14" s="28">
        <v>11144000</v>
      </c>
      <c r="H14" s="29" t="s">
        <v>69</v>
      </c>
      <c r="I14" s="30" t="s">
        <v>70</v>
      </c>
      <c r="J14" s="34" t="s">
        <v>62</v>
      </c>
      <c r="K14" s="32" t="s">
        <v>63</v>
      </c>
      <c r="L14" s="53" t="s">
        <v>343</v>
      </c>
      <c r="M14" s="23"/>
    </row>
    <row r="15" spans="1:14" s="50" customFormat="1" ht="375" x14ac:dyDescent="0.2">
      <c r="A15" s="24" t="s">
        <v>71</v>
      </c>
      <c r="B15" s="24" t="s">
        <v>14</v>
      </c>
      <c r="C15" s="25" t="s">
        <v>278</v>
      </c>
      <c r="D15" s="44" t="s">
        <v>279</v>
      </c>
      <c r="E15" s="24" t="s">
        <v>329</v>
      </c>
      <c r="F15" s="27">
        <v>2</v>
      </c>
      <c r="G15" s="28">
        <v>9240000</v>
      </c>
      <c r="H15" s="29" t="s">
        <v>47</v>
      </c>
      <c r="I15" s="30" t="s">
        <v>72</v>
      </c>
      <c r="J15" s="34" t="s">
        <v>62</v>
      </c>
      <c r="K15" s="32" t="s">
        <v>63</v>
      </c>
      <c r="L15" s="56" t="s">
        <v>344</v>
      </c>
      <c r="M15" s="19"/>
      <c r="N15" s="49"/>
    </row>
    <row r="16" spans="1:14" ht="261.75" customHeight="1" x14ac:dyDescent="0.2">
      <c r="A16" s="24" t="s">
        <v>73</v>
      </c>
      <c r="B16" s="24" t="s">
        <v>14</v>
      </c>
      <c r="C16" s="25" t="s">
        <v>74</v>
      </c>
      <c r="D16" s="44" t="s">
        <v>280</v>
      </c>
      <c r="E16" s="24" t="s">
        <v>75</v>
      </c>
      <c r="F16" s="27">
        <v>2</v>
      </c>
      <c r="G16" s="43">
        <v>2070856</v>
      </c>
      <c r="H16" s="29" t="s">
        <v>69</v>
      </c>
      <c r="I16" s="30" t="s">
        <v>76</v>
      </c>
      <c r="J16" s="31" t="s">
        <v>77</v>
      </c>
      <c r="K16" s="32" t="s">
        <v>63</v>
      </c>
      <c r="L16" s="53" t="s">
        <v>345</v>
      </c>
    </row>
    <row r="17" spans="1:18" ht="150" x14ac:dyDescent="0.2">
      <c r="A17" s="24" t="s">
        <v>78</v>
      </c>
      <c r="B17" s="24" t="s">
        <v>14</v>
      </c>
      <c r="C17" s="25" t="s">
        <v>79</v>
      </c>
      <c r="D17" s="44" t="s">
        <v>281</v>
      </c>
      <c r="E17" s="24" t="s">
        <v>75</v>
      </c>
      <c r="F17" s="27">
        <v>2</v>
      </c>
      <c r="G17" s="43">
        <v>2481359</v>
      </c>
      <c r="H17" s="29" t="s">
        <v>40</v>
      </c>
      <c r="I17" s="30" t="s">
        <v>76</v>
      </c>
      <c r="J17" s="34" t="s">
        <v>77</v>
      </c>
      <c r="K17" s="32" t="s">
        <v>63</v>
      </c>
      <c r="L17" s="53" t="s">
        <v>345</v>
      </c>
    </row>
    <row r="18" spans="1:18" ht="168" customHeight="1" x14ac:dyDescent="0.2">
      <c r="A18" s="24" t="s">
        <v>80</v>
      </c>
      <c r="B18" s="24" t="s">
        <v>14</v>
      </c>
      <c r="C18" s="25" t="s">
        <v>81</v>
      </c>
      <c r="D18" s="44" t="s">
        <v>282</v>
      </c>
      <c r="E18" s="24" t="s">
        <v>82</v>
      </c>
      <c r="F18" s="27">
        <v>2</v>
      </c>
      <c r="G18" s="43">
        <v>1889188</v>
      </c>
      <c r="H18" s="29" t="s">
        <v>40</v>
      </c>
      <c r="I18" s="30" t="s">
        <v>83</v>
      </c>
      <c r="J18" s="34" t="s">
        <v>77</v>
      </c>
      <c r="K18" s="32" t="s">
        <v>63</v>
      </c>
      <c r="L18" s="53" t="s">
        <v>345</v>
      </c>
    </row>
    <row r="19" spans="1:18" ht="204" customHeight="1" x14ac:dyDescent="0.2">
      <c r="A19" s="24" t="s">
        <v>84</v>
      </c>
      <c r="B19" s="24" t="s">
        <v>14</v>
      </c>
      <c r="C19" s="25" t="s">
        <v>85</v>
      </c>
      <c r="D19" s="44" t="s">
        <v>283</v>
      </c>
      <c r="E19" s="24" t="s">
        <v>86</v>
      </c>
      <c r="F19" s="27">
        <v>2</v>
      </c>
      <c r="G19" s="43">
        <v>2913370.52</v>
      </c>
      <c r="H19" s="29" t="s">
        <v>56</v>
      </c>
      <c r="I19" s="30" t="s">
        <v>87</v>
      </c>
      <c r="J19" s="31" t="s">
        <v>77</v>
      </c>
      <c r="K19" s="32" t="s">
        <v>63</v>
      </c>
      <c r="L19" s="53" t="s">
        <v>345</v>
      </c>
    </row>
    <row r="20" spans="1:18" s="14" customFormat="1" ht="315" x14ac:dyDescent="0.2">
      <c r="A20" s="24" t="s">
        <v>88</v>
      </c>
      <c r="B20" s="24" t="s">
        <v>14</v>
      </c>
      <c r="C20" s="38" t="s">
        <v>89</v>
      </c>
      <c r="D20" s="44" t="s">
        <v>284</v>
      </c>
      <c r="E20" s="24" t="s">
        <v>90</v>
      </c>
      <c r="F20" s="27">
        <v>2</v>
      </c>
      <c r="G20" s="43">
        <v>6281706.4199999999</v>
      </c>
      <c r="H20" s="29" t="s">
        <v>91</v>
      </c>
      <c r="I20" s="30" t="s">
        <v>92</v>
      </c>
      <c r="J20" s="34" t="s">
        <v>77</v>
      </c>
      <c r="K20" s="32" t="s">
        <v>63</v>
      </c>
      <c r="L20" s="53" t="s">
        <v>345</v>
      </c>
      <c r="M20" s="19"/>
      <c r="N20" s="17"/>
      <c r="O20" s="17"/>
      <c r="P20" s="17"/>
      <c r="Q20" s="17"/>
      <c r="R20" s="17"/>
    </row>
    <row r="21" spans="1:18" ht="339.75" customHeight="1" x14ac:dyDescent="0.2">
      <c r="A21" s="24" t="s">
        <v>93</v>
      </c>
      <c r="B21" s="24" t="s">
        <v>14</v>
      </c>
      <c r="C21" s="25" t="s">
        <v>94</v>
      </c>
      <c r="D21" s="44" t="s">
        <v>285</v>
      </c>
      <c r="E21" s="24" t="s">
        <v>95</v>
      </c>
      <c r="F21" s="27">
        <v>2</v>
      </c>
      <c r="G21" s="43">
        <v>6244192</v>
      </c>
      <c r="H21" s="29" t="s">
        <v>40</v>
      </c>
      <c r="I21" s="30" t="s">
        <v>96</v>
      </c>
      <c r="J21" s="34" t="s">
        <v>77</v>
      </c>
      <c r="K21" s="32" t="s">
        <v>63</v>
      </c>
      <c r="L21" s="53" t="s">
        <v>345</v>
      </c>
      <c r="M21" s="19"/>
      <c r="N21" s="18"/>
      <c r="O21" s="18"/>
      <c r="P21" s="18"/>
    </row>
    <row r="22" spans="1:18" ht="135" x14ac:dyDescent="0.2">
      <c r="A22" s="24" t="s">
        <v>97</v>
      </c>
      <c r="B22" s="24" t="s">
        <v>14</v>
      </c>
      <c r="C22" s="25" t="s">
        <v>98</v>
      </c>
      <c r="D22" s="44" t="s">
        <v>286</v>
      </c>
      <c r="E22" s="24" t="s">
        <v>82</v>
      </c>
      <c r="F22" s="27">
        <v>2</v>
      </c>
      <c r="G22" s="43">
        <v>3806070</v>
      </c>
      <c r="H22" s="29" t="s">
        <v>69</v>
      </c>
      <c r="I22" s="30" t="s">
        <v>83</v>
      </c>
      <c r="J22" s="34" t="s">
        <v>77</v>
      </c>
      <c r="K22" s="32" t="s">
        <v>63</v>
      </c>
      <c r="L22" s="53" t="s">
        <v>345</v>
      </c>
    </row>
    <row r="23" spans="1:18" ht="282.75" customHeight="1" x14ac:dyDescent="0.2">
      <c r="A23" s="24" t="s">
        <v>99</v>
      </c>
      <c r="B23" s="24" t="s">
        <v>14</v>
      </c>
      <c r="C23" s="25" t="s">
        <v>100</v>
      </c>
      <c r="D23" s="44" t="s">
        <v>287</v>
      </c>
      <c r="E23" s="24" t="s">
        <v>101</v>
      </c>
      <c r="F23" s="27">
        <v>2</v>
      </c>
      <c r="G23" s="43">
        <v>2870000</v>
      </c>
      <c r="H23" s="29" t="s">
        <v>102</v>
      </c>
      <c r="I23" s="30" t="s">
        <v>103</v>
      </c>
      <c r="J23" s="34" t="s">
        <v>77</v>
      </c>
      <c r="K23" s="32" t="s">
        <v>63</v>
      </c>
      <c r="L23" s="53" t="s">
        <v>345</v>
      </c>
      <c r="M23" s="23"/>
    </row>
    <row r="24" spans="1:18" ht="231" customHeight="1" x14ac:dyDescent="0.2">
      <c r="A24" s="24" t="s">
        <v>104</v>
      </c>
      <c r="B24" s="24" t="s">
        <v>14</v>
      </c>
      <c r="C24" s="25" t="s">
        <v>105</v>
      </c>
      <c r="D24" s="44" t="s">
        <v>288</v>
      </c>
      <c r="E24" s="24" t="s">
        <v>106</v>
      </c>
      <c r="F24" s="27">
        <v>2</v>
      </c>
      <c r="G24" s="43">
        <v>1890000</v>
      </c>
      <c r="H24" s="29" t="s">
        <v>40</v>
      </c>
      <c r="I24" s="30" t="s">
        <v>107</v>
      </c>
      <c r="J24" s="34" t="s">
        <v>77</v>
      </c>
      <c r="K24" s="32" t="s">
        <v>63</v>
      </c>
      <c r="L24" s="53" t="s">
        <v>345</v>
      </c>
      <c r="M24" s="23"/>
    </row>
    <row r="25" spans="1:18" ht="306" customHeight="1" x14ac:dyDescent="0.2">
      <c r="A25" s="24" t="s">
        <v>108</v>
      </c>
      <c r="B25" s="24" t="s">
        <v>14</v>
      </c>
      <c r="C25" s="25" t="s">
        <v>109</v>
      </c>
      <c r="D25" s="44" t="s">
        <v>289</v>
      </c>
      <c r="E25" s="24" t="s">
        <v>110</v>
      </c>
      <c r="F25" s="27">
        <v>2</v>
      </c>
      <c r="G25" s="43">
        <v>6098686.2000000002</v>
      </c>
      <c r="H25" s="29" t="s">
        <v>91</v>
      </c>
      <c r="I25" s="30" t="s">
        <v>111</v>
      </c>
      <c r="J25" s="34" t="s">
        <v>77</v>
      </c>
      <c r="K25" s="32" t="s">
        <v>63</v>
      </c>
      <c r="L25" s="53" t="s">
        <v>345</v>
      </c>
      <c r="M25" s="19"/>
      <c r="N25" s="20"/>
      <c r="O25" s="20"/>
      <c r="P25" s="20"/>
    </row>
    <row r="26" spans="1:18" s="14" customFormat="1" ht="196.5" customHeight="1" x14ac:dyDescent="0.2">
      <c r="A26" s="24" t="s">
        <v>112</v>
      </c>
      <c r="B26" s="24" t="s">
        <v>14</v>
      </c>
      <c r="C26" s="25" t="s">
        <v>113</v>
      </c>
      <c r="D26" s="44" t="s">
        <v>290</v>
      </c>
      <c r="E26" s="24" t="s">
        <v>82</v>
      </c>
      <c r="F26" s="27">
        <v>2</v>
      </c>
      <c r="G26" s="43">
        <v>4918653.04</v>
      </c>
      <c r="H26" s="29" t="s">
        <v>56</v>
      </c>
      <c r="I26" s="30" t="s">
        <v>114</v>
      </c>
      <c r="J26" s="34" t="s">
        <v>77</v>
      </c>
      <c r="K26" s="32" t="s">
        <v>63</v>
      </c>
      <c r="L26" s="53" t="s">
        <v>345</v>
      </c>
      <c r="M26" s="40"/>
      <c r="N26" s="41"/>
    </row>
    <row r="27" spans="1:18" ht="180.75" customHeight="1" x14ac:dyDescent="0.2">
      <c r="A27" s="24" t="s">
        <v>115</v>
      </c>
      <c r="B27" s="24" t="s">
        <v>14</v>
      </c>
      <c r="C27" s="25" t="s">
        <v>116</v>
      </c>
      <c r="D27" s="44" t="s">
        <v>291</v>
      </c>
      <c r="E27" s="24" t="s">
        <v>106</v>
      </c>
      <c r="F27" s="27">
        <v>2</v>
      </c>
      <c r="G27" s="43">
        <v>2294640.4500000002</v>
      </c>
      <c r="H27" s="29" t="s">
        <v>91</v>
      </c>
      <c r="I27" s="30" t="s">
        <v>117</v>
      </c>
      <c r="J27" s="34" t="s">
        <v>77</v>
      </c>
      <c r="K27" s="32" t="s">
        <v>63</v>
      </c>
      <c r="L27" s="53" t="s">
        <v>345</v>
      </c>
      <c r="M27" s="19"/>
    </row>
    <row r="28" spans="1:18" s="14" customFormat="1" ht="186" customHeight="1" x14ac:dyDescent="0.2">
      <c r="A28" s="24" t="s">
        <v>118</v>
      </c>
      <c r="B28" s="24" t="s">
        <v>14</v>
      </c>
      <c r="C28" s="25" t="s">
        <v>119</v>
      </c>
      <c r="D28" s="44" t="s">
        <v>292</v>
      </c>
      <c r="E28" s="24" t="s">
        <v>120</v>
      </c>
      <c r="F28" s="27">
        <v>2</v>
      </c>
      <c r="G28" s="43">
        <v>10016046</v>
      </c>
      <c r="H28" s="29" t="s">
        <v>91</v>
      </c>
      <c r="I28" s="30" t="s">
        <v>121</v>
      </c>
      <c r="J28" s="34" t="s">
        <v>77</v>
      </c>
      <c r="K28" s="32" t="s">
        <v>63</v>
      </c>
      <c r="L28" s="53" t="s">
        <v>345</v>
      </c>
      <c r="M28" s="40"/>
      <c r="N28" s="41"/>
    </row>
    <row r="29" spans="1:18" ht="409.5" x14ac:dyDescent="0.2">
      <c r="A29" s="24" t="s">
        <v>122</v>
      </c>
      <c r="B29" s="24" t="s">
        <v>14</v>
      </c>
      <c r="C29" s="25" t="s">
        <v>123</v>
      </c>
      <c r="D29" s="44" t="s">
        <v>293</v>
      </c>
      <c r="E29" s="24" t="s">
        <v>124</v>
      </c>
      <c r="F29" s="27">
        <v>2</v>
      </c>
      <c r="G29" s="43">
        <v>9503587.5099999998</v>
      </c>
      <c r="H29" s="29" t="s">
        <v>47</v>
      </c>
      <c r="I29" s="30" t="s">
        <v>125</v>
      </c>
      <c r="J29" s="34" t="s">
        <v>77</v>
      </c>
      <c r="K29" s="32" t="s">
        <v>63</v>
      </c>
      <c r="L29" s="53" t="s">
        <v>345</v>
      </c>
      <c r="M29" s="19"/>
      <c r="N29" s="18"/>
      <c r="O29" s="18"/>
      <c r="P29" s="18"/>
      <c r="Q29" s="18">
        <f>SUM(N29:P29)</f>
        <v>0</v>
      </c>
    </row>
    <row r="30" spans="1:18" ht="165" customHeight="1" x14ac:dyDescent="0.2">
      <c r="A30" s="24" t="s">
        <v>126</v>
      </c>
      <c r="B30" s="24" t="s">
        <v>14</v>
      </c>
      <c r="C30" s="25" t="s">
        <v>127</v>
      </c>
      <c r="D30" s="44" t="s">
        <v>294</v>
      </c>
      <c r="E30" s="24" t="s">
        <v>128</v>
      </c>
      <c r="F30" s="27">
        <v>2</v>
      </c>
      <c r="G30" s="43">
        <v>6854210</v>
      </c>
      <c r="H30" s="29" t="s">
        <v>91</v>
      </c>
      <c r="I30" s="30" t="s">
        <v>129</v>
      </c>
      <c r="J30" s="34" t="s">
        <v>77</v>
      </c>
      <c r="K30" s="32" t="s">
        <v>63</v>
      </c>
      <c r="L30" s="53" t="s">
        <v>345</v>
      </c>
      <c r="N30" s="21"/>
      <c r="O30" s="21"/>
      <c r="P30" s="21"/>
    </row>
    <row r="31" spans="1:18" ht="135" x14ac:dyDescent="0.2">
      <c r="A31" s="24" t="s">
        <v>130</v>
      </c>
      <c r="B31" s="24" t="s">
        <v>14</v>
      </c>
      <c r="C31" s="25" t="s">
        <v>131</v>
      </c>
      <c r="D31" s="44" t="s">
        <v>295</v>
      </c>
      <c r="E31" s="24" t="s">
        <v>132</v>
      </c>
      <c r="F31" s="27">
        <v>2</v>
      </c>
      <c r="G31" s="43">
        <v>10291395</v>
      </c>
      <c r="H31" s="29" t="s">
        <v>91</v>
      </c>
      <c r="I31" s="30" t="s">
        <v>121</v>
      </c>
      <c r="J31" s="34" t="s">
        <v>77</v>
      </c>
      <c r="K31" s="32" t="s">
        <v>63</v>
      </c>
      <c r="L31" s="53" t="s">
        <v>345</v>
      </c>
    </row>
    <row r="32" spans="1:18" ht="120" x14ac:dyDescent="0.2">
      <c r="A32" s="24" t="s">
        <v>133</v>
      </c>
      <c r="B32" s="24" t="s">
        <v>14</v>
      </c>
      <c r="C32" s="25" t="s">
        <v>134</v>
      </c>
      <c r="D32" s="44" t="s">
        <v>296</v>
      </c>
      <c r="E32" s="24" t="s">
        <v>135</v>
      </c>
      <c r="F32" s="27">
        <v>2</v>
      </c>
      <c r="G32" s="43">
        <v>4449688.75</v>
      </c>
      <c r="H32" s="29" t="s">
        <v>41</v>
      </c>
      <c r="I32" s="30" t="s">
        <v>136</v>
      </c>
      <c r="J32" s="34" t="s">
        <v>77</v>
      </c>
      <c r="K32" s="32" t="s">
        <v>63</v>
      </c>
      <c r="L32" s="53" t="s">
        <v>345</v>
      </c>
    </row>
    <row r="33" spans="1:16" ht="120" x14ac:dyDescent="0.2">
      <c r="A33" s="24" t="s">
        <v>137</v>
      </c>
      <c r="B33" s="24" t="s">
        <v>14</v>
      </c>
      <c r="C33" s="25" t="s">
        <v>138</v>
      </c>
      <c r="D33" s="44" t="s">
        <v>297</v>
      </c>
      <c r="E33" s="24" t="s">
        <v>139</v>
      </c>
      <c r="F33" s="27">
        <v>2</v>
      </c>
      <c r="G33" s="43">
        <v>4361000</v>
      </c>
      <c r="H33" s="29" t="s">
        <v>45</v>
      </c>
      <c r="I33" s="30" t="s">
        <v>140</v>
      </c>
      <c r="J33" s="34" t="s">
        <v>77</v>
      </c>
      <c r="K33" s="32" t="s">
        <v>63</v>
      </c>
      <c r="L33" s="53" t="s">
        <v>345</v>
      </c>
      <c r="M33" s="19"/>
    </row>
    <row r="34" spans="1:16" ht="120" x14ac:dyDescent="0.2">
      <c r="A34" s="24" t="s">
        <v>141</v>
      </c>
      <c r="B34" s="24" t="s">
        <v>14</v>
      </c>
      <c r="C34" s="25" t="s">
        <v>142</v>
      </c>
      <c r="D34" s="44" t="s">
        <v>298</v>
      </c>
      <c r="E34" s="24" t="s">
        <v>143</v>
      </c>
      <c r="F34" s="27">
        <v>2</v>
      </c>
      <c r="G34" s="43">
        <v>2811865</v>
      </c>
      <c r="H34" s="29" t="s">
        <v>47</v>
      </c>
      <c r="I34" s="30" t="s">
        <v>144</v>
      </c>
      <c r="J34" s="34" t="s">
        <v>77</v>
      </c>
      <c r="K34" s="32" t="s">
        <v>63</v>
      </c>
      <c r="L34" s="53" t="s">
        <v>345</v>
      </c>
    </row>
    <row r="35" spans="1:16" ht="135" x14ac:dyDescent="0.2">
      <c r="A35" s="24" t="s">
        <v>145</v>
      </c>
      <c r="B35" s="24" t="s">
        <v>14</v>
      </c>
      <c r="C35" s="25" t="s">
        <v>146</v>
      </c>
      <c r="D35" s="44" t="s">
        <v>299</v>
      </c>
      <c r="E35" s="24" t="s">
        <v>139</v>
      </c>
      <c r="F35" s="27">
        <v>2</v>
      </c>
      <c r="G35" s="43">
        <v>1981000</v>
      </c>
      <c r="H35" s="29" t="s">
        <v>45</v>
      </c>
      <c r="I35" s="30" t="s">
        <v>147</v>
      </c>
      <c r="J35" s="34" t="s">
        <v>77</v>
      </c>
      <c r="K35" s="32" t="s">
        <v>63</v>
      </c>
      <c r="L35" s="53" t="s">
        <v>345</v>
      </c>
      <c r="M35" s="19"/>
    </row>
    <row r="36" spans="1:16" ht="270" x14ac:dyDescent="0.2">
      <c r="A36" s="24" t="s">
        <v>148</v>
      </c>
      <c r="B36" s="24" t="s">
        <v>14</v>
      </c>
      <c r="C36" s="25" t="s">
        <v>149</v>
      </c>
      <c r="D36" s="44" t="s">
        <v>300</v>
      </c>
      <c r="E36" s="24" t="s">
        <v>143</v>
      </c>
      <c r="F36" s="27">
        <v>2</v>
      </c>
      <c r="G36" s="43">
        <v>8815780</v>
      </c>
      <c r="H36" s="29" t="s">
        <v>47</v>
      </c>
      <c r="I36" s="30" t="s">
        <v>150</v>
      </c>
      <c r="J36" s="34" t="s">
        <v>77</v>
      </c>
      <c r="K36" s="32" t="s">
        <v>63</v>
      </c>
      <c r="L36" s="53" t="s">
        <v>345</v>
      </c>
      <c r="M36" s="19"/>
      <c r="N36" s="18"/>
      <c r="O36" s="18"/>
      <c r="P36" s="18"/>
    </row>
    <row r="37" spans="1:16" ht="120" x14ac:dyDescent="0.2">
      <c r="A37" s="24" t="s">
        <v>151</v>
      </c>
      <c r="B37" s="24" t="s">
        <v>14</v>
      </c>
      <c r="C37" s="25" t="s">
        <v>152</v>
      </c>
      <c r="D37" s="44" t="s">
        <v>301</v>
      </c>
      <c r="E37" s="24" t="s">
        <v>153</v>
      </c>
      <c r="F37" s="27">
        <v>2</v>
      </c>
      <c r="G37" s="43">
        <v>10348800</v>
      </c>
      <c r="H37" s="29" t="s">
        <v>41</v>
      </c>
      <c r="I37" s="30" t="s">
        <v>154</v>
      </c>
      <c r="J37" s="34" t="s">
        <v>77</v>
      </c>
      <c r="K37" s="32" t="s">
        <v>63</v>
      </c>
      <c r="L37" s="53" t="s">
        <v>345</v>
      </c>
      <c r="M37" s="19"/>
    </row>
    <row r="38" spans="1:16" ht="135" x14ac:dyDescent="0.2">
      <c r="A38" s="24" t="s">
        <v>155</v>
      </c>
      <c r="B38" s="24" t="s">
        <v>14</v>
      </c>
      <c r="C38" s="25" t="s">
        <v>156</v>
      </c>
      <c r="D38" s="44" t="s">
        <v>302</v>
      </c>
      <c r="E38" s="24" t="s">
        <v>157</v>
      </c>
      <c r="F38" s="27">
        <v>2</v>
      </c>
      <c r="G38" s="43">
        <v>17500000</v>
      </c>
      <c r="H38" s="29" t="s">
        <v>158</v>
      </c>
      <c r="I38" s="30" t="s">
        <v>159</v>
      </c>
      <c r="J38" s="34" t="s">
        <v>77</v>
      </c>
      <c r="K38" s="32" t="s">
        <v>63</v>
      </c>
      <c r="L38" s="53" t="s">
        <v>345</v>
      </c>
      <c r="M38" s="19"/>
    </row>
    <row r="39" spans="1:16" s="50" customFormat="1" ht="120" x14ac:dyDescent="0.2">
      <c r="A39" s="24" t="s">
        <v>160</v>
      </c>
      <c r="B39" s="24" t="s">
        <v>14</v>
      </c>
      <c r="C39" s="25" t="s">
        <v>304</v>
      </c>
      <c r="D39" s="44" t="s">
        <v>303</v>
      </c>
      <c r="E39" s="24" t="s">
        <v>30</v>
      </c>
      <c r="F39" s="27">
        <v>2</v>
      </c>
      <c r="G39" s="51">
        <v>16415000</v>
      </c>
      <c r="H39" s="29" t="s">
        <v>50</v>
      </c>
      <c r="I39" s="30" t="s">
        <v>161</v>
      </c>
      <c r="J39" s="34" t="s">
        <v>77</v>
      </c>
      <c r="K39" s="32" t="s">
        <v>63</v>
      </c>
      <c r="L39" s="53" t="s">
        <v>345</v>
      </c>
      <c r="M39" s="19"/>
      <c r="N39" s="22"/>
    </row>
    <row r="40" spans="1:16" ht="219.75" customHeight="1" x14ac:dyDescent="0.2">
      <c r="A40" s="24" t="s">
        <v>162</v>
      </c>
      <c r="B40" s="24" t="s">
        <v>14</v>
      </c>
      <c r="C40" s="25" t="s">
        <v>163</v>
      </c>
      <c r="D40" s="44" t="s">
        <v>305</v>
      </c>
      <c r="E40" s="24" t="s">
        <v>164</v>
      </c>
      <c r="F40" s="27">
        <v>2</v>
      </c>
      <c r="G40" s="28">
        <v>5276923.08</v>
      </c>
      <c r="H40" s="29" t="s">
        <v>91</v>
      </c>
      <c r="I40" s="30" t="s">
        <v>165</v>
      </c>
      <c r="J40" s="34" t="s">
        <v>166</v>
      </c>
      <c r="K40" s="32" t="s">
        <v>63</v>
      </c>
      <c r="L40" s="53" t="s">
        <v>346</v>
      </c>
      <c r="M40" s="19"/>
    </row>
    <row r="41" spans="1:16" s="50" customFormat="1" ht="210" x14ac:dyDescent="0.2">
      <c r="A41" s="24" t="s">
        <v>167</v>
      </c>
      <c r="B41" s="24" t="s">
        <v>14</v>
      </c>
      <c r="C41" s="25" t="s">
        <v>172</v>
      </c>
      <c r="D41" s="26" t="s">
        <v>306</v>
      </c>
      <c r="E41" s="24" t="s">
        <v>168</v>
      </c>
      <c r="F41" s="27">
        <v>2</v>
      </c>
      <c r="G41" s="36">
        <v>18361000</v>
      </c>
      <c r="H41" s="29" t="s">
        <v>40</v>
      </c>
      <c r="I41" s="30" t="s">
        <v>169</v>
      </c>
      <c r="J41" s="34" t="s">
        <v>170</v>
      </c>
      <c r="K41" s="32" t="s">
        <v>171</v>
      </c>
      <c r="L41" s="56" t="s">
        <v>347</v>
      </c>
      <c r="M41" s="49"/>
      <c r="N41" s="49"/>
    </row>
    <row r="42" spans="1:16" s="50" customFormat="1" ht="240" x14ac:dyDescent="0.2">
      <c r="A42" s="24" t="s">
        <v>174</v>
      </c>
      <c r="B42" s="24" t="s">
        <v>14</v>
      </c>
      <c r="C42" s="25" t="s">
        <v>175</v>
      </c>
      <c r="D42" s="26" t="s">
        <v>307</v>
      </c>
      <c r="E42" s="24" t="s">
        <v>168</v>
      </c>
      <c r="F42" s="27">
        <v>2</v>
      </c>
      <c r="G42" s="36">
        <v>20300000</v>
      </c>
      <c r="H42" s="29" t="s">
        <v>31</v>
      </c>
      <c r="I42" s="30" t="s">
        <v>173</v>
      </c>
      <c r="J42" s="34" t="s">
        <v>170</v>
      </c>
      <c r="K42" s="32" t="s">
        <v>171</v>
      </c>
      <c r="L42" s="56" t="s">
        <v>347</v>
      </c>
      <c r="M42" s="49"/>
      <c r="N42" s="49"/>
    </row>
    <row r="43" spans="1:16" s="50" customFormat="1" ht="150" x14ac:dyDescent="0.2">
      <c r="A43" s="24" t="s">
        <v>176</v>
      </c>
      <c r="B43" s="24" t="s">
        <v>14</v>
      </c>
      <c r="C43" s="25" t="s">
        <v>308</v>
      </c>
      <c r="D43" s="44" t="s">
        <v>309</v>
      </c>
      <c r="E43" s="24" t="s">
        <v>168</v>
      </c>
      <c r="F43" s="27">
        <v>2</v>
      </c>
      <c r="G43" s="36">
        <v>28000000</v>
      </c>
      <c r="H43" s="29" t="s">
        <v>41</v>
      </c>
      <c r="I43" s="30" t="s">
        <v>177</v>
      </c>
      <c r="J43" s="34" t="s">
        <v>170</v>
      </c>
      <c r="K43" s="32" t="s">
        <v>171</v>
      </c>
      <c r="L43" s="56" t="s">
        <v>348</v>
      </c>
      <c r="M43" s="49"/>
      <c r="N43" s="49"/>
    </row>
    <row r="44" spans="1:16" ht="90" x14ac:dyDescent="0.2">
      <c r="A44" s="24" t="s">
        <v>178</v>
      </c>
      <c r="B44" s="24" t="s">
        <v>14</v>
      </c>
      <c r="C44" s="25" t="s">
        <v>179</v>
      </c>
      <c r="D44" s="44" t="s">
        <v>310</v>
      </c>
      <c r="E44" s="24" t="s">
        <v>180</v>
      </c>
      <c r="F44" s="27">
        <v>2</v>
      </c>
      <c r="G44" s="36">
        <v>19429000.02</v>
      </c>
      <c r="H44" s="29" t="s">
        <v>40</v>
      </c>
      <c r="I44" s="30" t="s">
        <v>181</v>
      </c>
      <c r="J44" s="34" t="s">
        <v>182</v>
      </c>
      <c r="K44" s="32" t="s">
        <v>183</v>
      </c>
      <c r="L44" s="53" t="s">
        <v>349</v>
      </c>
      <c r="M44" s="19"/>
      <c r="N44" s="18"/>
      <c r="O44" s="18"/>
      <c r="P44" s="18"/>
    </row>
    <row r="45" spans="1:16" ht="90" x14ac:dyDescent="0.2">
      <c r="A45" s="24" t="s">
        <v>184</v>
      </c>
      <c r="B45" s="24" t="s">
        <v>14</v>
      </c>
      <c r="C45" s="25" t="s">
        <v>185</v>
      </c>
      <c r="D45" s="44" t="s">
        <v>186</v>
      </c>
      <c r="E45" s="24" t="s">
        <v>180</v>
      </c>
      <c r="F45" s="27">
        <v>2</v>
      </c>
      <c r="G45" s="36">
        <v>21700000</v>
      </c>
      <c r="H45" s="29" t="s">
        <v>31</v>
      </c>
      <c r="I45" s="30" t="s">
        <v>181</v>
      </c>
      <c r="J45" s="34" t="s">
        <v>182</v>
      </c>
      <c r="K45" s="32" t="s">
        <v>183</v>
      </c>
      <c r="L45" s="53" t="s">
        <v>350</v>
      </c>
    </row>
    <row r="46" spans="1:16" ht="165" x14ac:dyDescent="0.2">
      <c r="A46" s="24" t="s">
        <v>187</v>
      </c>
      <c r="B46" s="24" t="s">
        <v>14</v>
      </c>
      <c r="C46" s="25" t="s">
        <v>188</v>
      </c>
      <c r="D46" s="44" t="s">
        <v>311</v>
      </c>
      <c r="E46" s="24" t="s">
        <v>189</v>
      </c>
      <c r="F46" s="27">
        <v>2</v>
      </c>
      <c r="G46" s="36">
        <v>34020108.200000003</v>
      </c>
      <c r="H46" s="29" t="s">
        <v>45</v>
      </c>
      <c r="I46" s="30" t="s">
        <v>190</v>
      </c>
      <c r="J46" s="34" t="s">
        <v>182</v>
      </c>
      <c r="K46" s="32" t="s">
        <v>183</v>
      </c>
      <c r="L46" s="53" t="s">
        <v>351</v>
      </c>
    </row>
    <row r="47" spans="1:16" ht="165" x14ac:dyDescent="0.2">
      <c r="A47" s="24" t="s">
        <v>191</v>
      </c>
      <c r="B47" s="24" t="s">
        <v>14</v>
      </c>
      <c r="C47" s="25" t="s">
        <v>192</v>
      </c>
      <c r="D47" s="44" t="s">
        <v>314</v>
      </c>
      <c r="E47" s="24" t="s">
        <v>168</v>
      </c>
      <c r="F47" s="27">
        <v>2</v>
      </c>
      <c r="G47" s="36">
        <v>20000000</v>
      </c>
      <c r="H47" s="29" t="s">
        <v>56</v>
      </c>
      <c r="I47" s="30" t="s">
        <v>193</v>
      </c>
      <c r="J47" s="34" t="s">
        <v>182</v>
      </c>
      <c r="K47" s="32" t="s">
        <v>183</v>
      </c>
      <c r="L47" s="53" t="s">
        <v>352</v>
      </c>
    </row>
    <row r="48" spans="1:16" ht="165" x14ac:dyDescent="0.2">
      <c r="A48" s="24" t="s">
        <v>194</v>
      </c>
      <c r="B48" s="24" t="s">
        <v>14</v>
      </c>
      <c r="C48" s="25" t="s">
        <v>195</v>
      </c>
      <c r="D48" s="44" t="s">
        <v>313</v>
      </c>
      <c r="E48" s="24" t="s">
        <v>189</v>
      </c>
      <c r="F48" s="27">
        <v>2</v>
      </c>
      <c r="G48" s="36">
        <v>34044307.640000001</v>
      </c>
      <c r="H48" s="29" t="s">
        <v>45</v>
      </c>
      <c r="I48" s="30" t="s">
        <v>196</v>
      </c>
      <c r="J48" s="31" t="s">
        <v>197</v>
      </c>
      <c r="K48" s="32" t="s">
        <v>183</v>
      </c>
      <c r="L48" s="53" t="s">
        <v>353</v>
      </c>
    </row>
    <row r="49" spans="1:14" ht="135" x14ac:dyDescent="0.2">
      <c r="A49" s="24" t="s">
        <v>198</v>
      </c>
      <c r="B49" s="24" t="s">
        <v>14</v>
      </c>
      <c r="C49" s="25" t="s">
        <v>199</v>
      </c>
      <c r="D49" s="44" t="s">
        <v>312</v>
      </c>
      <c r="E49" s="24" t="s">
        <v>168</v>
      </c>
      <c r="F49" s="27">
        <v>2</v>
      </c>
      <c r="G49" s="36">
        <v>20426584.59</v>
      </c>
      <c r="H49" s="29" t="s">
        <v>91</v>
      </c>
      <c r="I49" s="30" t="s">
        <v>193</v>
      </c>
      <c r="J49" s="34" t="s">
        <v>200</v>
      </c>
      <c r="K49" s="32" t="s">
        <v>183</v>
      </c>
      <c r="L49" s="53" t="s">
        <v>354</v>
      </c>
    </row>
    <row r="50" spans="1:14" ht="135" x14ac:dyDescent="0.2">
      <c r="A50" s="24" t="s">
        <v>201</v>
      </c>
      <c r="B50" s="24" t="s">
        <v>14</v>
      </c>
      <c r="C50" s="25" t="s">
        <v>202</v>
      </c>
      <c r="D50" s="44" t="s">
        <v>315</v>
      </c>
      <c r="E50" s="24" t="s">
        <v>203</v>
      </c>
      <c r="F50" s="27">
        <v>2</v>
      </c>
      <c r="G50" s="35">
        <v>136031588.59</v>
      </c>
      <c r="H50" s="29" t="s">
        <v>31</v>
      </c>
      <c r="I50" s="30" t="s">
        <v>204</v>
      </c>
      <c r="J50" s="39" t="s">
        <v>205</v>
      </c>
      <c r="K50" s="24" t="s">
        <v>206</v>
      </c>
      <c r="L50" s="33" t="s">
        <v>207</v>
      </c>
    </row>
    <row r="51" spans="1:14" ht="135" x14ac:dyDescent="0.2">
      <c r="A51" s="24" t="s">
        <v>208</v>
      </c>
      <c r="B51" s="24" t="s">
        <v>14</v>
      </c>
      <c r="C51" s="25" t="s">
        <v>209</v>
      </c>
      <c r="D51" s="44" t="s">
        <v>210</v>
      </c>
      <c r="E51" s="24" t="s">
        <v>16</v>
      </c>
      <c r="F51" s="27">
        <v>2</v>
      </c>
      <c r="G51" s="35">
        <v>10454496.9</v>
      </c>
      <c r="H51" s="29" t="s">
        <v>40</v>
      </c>
      <c r="I51" s="30" t="s">
        <v>211</v>
      </c>
      <c r="J51" s="34" t="s">
        <v>212</v>
      </c>
      <c r="K51" s="24" t="s">
        <v>206</v>
      </c>
      <c r="L51" s="53" t="s">
        <v>355</v>
      </c>
    </row>
    <row r="52" spans="1:14" ht="60" x14ac:dyDescent="0.2">
      <c r="A52" s="24" t="s">
        <v>213</v>
      </c>
      <c r="B52" s="24" t="s">
        <v>14</v>
      </c>
      <c r="C52" s="25" t="s">
        <v>214</v>
      </c>
      <c r="D52" s="44" t="s">
        <v>316</v>
      </c>
      <c r="E52" s="24" t="s">
        <v>16</v>
      </c>
      <c r="F52" s="27">
        <v>2</v>
      </c>
      <c r="G52" s="35">
        <v>14000000</v>
      </c>
      <c r="H52" s="29" t="s">
        <v>91</v>
      </c>
      <c r="I52" s="30" t="s">
        <v>211</v>
      </c>
      <c r="J52" s="31" t="s">
        <v>212</v>
      </c>
      <c r="K52" s="24" t="s">
        <v>206</v>
      </c>
      <c r="L52" s="53" t="s">
        <v>215</v>
      </c>
    </row>
    <row r="53" spans="1:14" ht="150" x14ac:dyDescent="0.2">
      <c r="A53" s="24" t="s">
        <v>216</v>
      </c>
      <c r="B53" s="24" t="s">
        <v>14</v>
      </c>
      <c r="C53" s="25" t="s">
        <v>217</v>
      </c>
      <c r="D53" s="44" t="s">
        <v>317</v>
      </c>
      <c r="E53" s="24" t="s">
        <v>16</v>
      </c>
      <c r="F53" s="27">
        <v>2</v>
      </c>
      <c r="G53" s="35">
        <v>2800000</v>
      </c>
      <c r="H53" s="29" t="s">
        <v>218</v>
      </c>
      <c r="I53" s="30" t="s">
        <v>219</v>
      </c>
      <c r="J53" s="34" t="s">
        <v>212</v>
      </c>
      <c r="K53" s="24" t="s">
        <v>206</v>
      </c>
      <c r="L53" s="33" t="s">
        <v>220</v>
      </c>
    </row>
    <row r="54" spans="1:14" ht="75" x14ac:dyDescent="0.2">
      <c r="A54" s="24" t="s">
        <v>221</v>
      </c>
      <c r="B54" s="24" t="s">
        <v>14</v>
      </c>
      <c r="C54" s="25" t="s">
        <v>222</v>
      </c>
      <c r="D54" s="44" t="s">
        <v>223</v>
      </c>
      <c r="E54" s="24" t="s">
        <v>16</v>
      </c>
      <c r="F54" s="27">
        <v>2</v>
      </c>
      <c r="G54" s="35">
        <v>6069700</v>
      </c>
      <c r="H54" s="29" t="s">
        <v>47</v>
      </c>
      <c r="I54" s="30" t="s">
        <v>224</v>
      </c>
      <c r="J54" s="31" t="s">
        <v>212</v>
      </c>
      <c r="K54" s="24" t="s">
        <v>206</v>
      </c>
      <c r="L54" s="53" t="s">
        <v>356</v>
      </c>
    </row>
    <row r="55" spans="1:14" ht="120" x14ac:dyDescent="0.2">
      <c r="A55" s="24" t="s">
        <v>225</v>
      </c>
      <c r="B55" s="24" t="s">
        <v>14</v>
      </c>
      <c r="C55" s="25" t="s">
        <v>226</v>
      </c>
      <c r="D55" s="44" t="s">
        <v>318</v>
      </c>
      <c r="E55" s="24" t="s">
        <v>16</v>
      </c>
      <c r="F55" s="27">
        <v>2</v>
      </c>
      <c r="G55" s="36">
        <v>4200000</v>
      </c>
      <c r="H55" s="37" t="s">
        <v>227</v>
      </c>
      <c r="I55" s="30" t="s">
        <v>228</v>
      </c>
      <c r="J55" s="34" t="s">
        <v>212</v>
      </c>
      <c r="K55" s="24" t="s">
        <v>206</v>
      </c>
      <c r="L55" s="53" t="s">
        <v>357</v>
      </c>
    </row>
    <row r="56" spans="1:14" ht="165" x14ac:dyDescent="0.2">
      <c r="A56" s="24" t="s">
        <v>229</v>
      </c>
      <c r="B56" s="24" t="s">
        <v>14</v>
      </c>
      <c r="C56" s="25" t="s">
        <v>230</v>
      </c>
      <c r="D56" s="44" t="s">
        <v>319</v>
      </c>
      <c r="E56" s="24" t="s">
        <v>231</v>
      </c>
      <c r="F56" s="27">
        <v>2</v>
      </c>
      <c r="G56" s="36">
        <v>13930000</v>
      </c>
      <c r="H56" s="37" t="s">
        <v>232</v>
      </c>
      <c r="I56" s="30" t="s">
        <v>233</v>
      </c>
      <c r="J56" s="34" t="s">
        <v>212</v>
      </c>
      <c r="K56" s="24" t="s">
        <v>206</v>
      </c>
      <c r="L56" s="33" t="s">
        <v>234</v>
      </c>
    </row>
    <row r="57" spans="1:14" ht="165" x14ac:dyDescent="0.2">
      <c r="A57" s="24" t="s">
        <v>235</v>
      </c>
      <c r="B57" s="24" t="s">
        <v>14</v>
      </c>
      <c r="C57" s="25" t="s">
        <v>236</v>
      </c>
      <c r="D57" s="44" t="s">
        <v>320</v>
      </c>
      <c r="E57" s="24" t="s">
        <v>16</v>
      </c>
      <c r="F57" s="27">
        <v>2</v>
      </c>
      <c r="G57" s="36">
        <v>1400000</v>
      </c>
      <c r="H57" s="37" t="s">
        <v>69</v>
      </c>
      <c r="I57" s="30" t="s">
        <v>237</v>
      </c>
      <c r="J57" s="31" t="s">
        <v>212</v>
      </c>
      <c r="K57" s="24" t="s">
        <v>206</v>
      </c>
      <c r="L57" s="53" t="s">
        <v>358</v>
      </c>
    </row>
    <row r="58" spans="1:14" s="50" customFormat="1" ht="120" x14ac:dyDescent="0.2">
      <c r="A58" s="24" t="s">
        <v>238</v>
      </c>
      <c r="B58" s="24"/>
      <c r="C58" s="25" t="s">
        <v>321</v>
      </c>
      <c r="D58" s="44" t="s">
        <v>322</v>
      </c>
      <c r="E58" s="24" t="s">
        <v>16</v>
      </c>
      <c r="F58" s="27">
        <v>2</v>
      </c>
      <c r="G58" s="36">
        <v>28000000</v>
      </c>
      <c r="H58" s="37" t="s">
        <v>50</v>
      </c>
      <c r="I58" s="30" t="s">
        <v>239</v>
      </c>
      <c r="J58" s="34" t="s">
        <v>212</v>
      </c>
      <c r="K58" s="24" t="s">
        <v>206</v>
      </c>
      <c r="L58" s="55" t="s">
        <v>359</v>
      </c>
      <c r="M58" s="49"/>
      <c r="N58" s="49"/>
    </row>
    <row r="59" spans="1:14" ht="120" x14ac:dyDescent="0.2">
      <c r="A59" s="24" t="s">
        <v>240</v>
      </c>
      <c r="B59" s="24" t="s">
        <v>14</v>
      </c>
      <c r="C59" s="25" t="s">
        <v>241</v>
      </c>
      <c r="D59" s="44" t="s">
        <v>323</v>
      </c>
      <c r="E59" s="24" t="s">
        <v>16</v>
      </c>
      <c r="F59" s="27">
        <v>2</v>
      </c>
      <c r="G59" s="36">
        <v>9864254.6199999992</v>
      </c>
      <c r="H59" s="37" t="s">
        <v>227</v>
      </c>
      <c r="I59" s="30" t="s">
        <v>242</v>
      </c>
      <c r="J59" s="34" t="s">
        <v>212</v>
      </c>
      <c r="K59" s="24" t="s">
        <v>206</v>
      </c>
      <c r="L59" s="53" t="s">
        <v>360</v>
      </c>
    </row>
    <row r="60" spans="1:14" ht="165" x14ac:dyDescent="0.2">
      <c r="A60" s="24" t="s">
        <v>243</v>
      </c>
      <c r="B60" s="24" t="s">
        <v>14</v>
      </c>
      <c r="C60" s="25" t="s">
        <v>244</v>
      </c>
      <c r="D60" s="46" t="s">
        <v>324</v>
      </c>
      <c r="E60" s="24" t="s">
        <v>245</v>
      </c>
      <c r="F60" s="27">
        <v>3</v>
      </c>
      <c r="G60" s="36">
        <v>27505659.649999999</v>
      </c>
      <c r="H60" s="37" t="s">
        <v>246</v>
      </c>
      <c r="I60" s="30" t="s">
        <v>247</v>
      </c>
      <c r="J60" s="34" t="s">
        <v>248</v>
      </c>
      <c r="K60" s="24" t="s">
        <v>206</v>
      </c>
      <c r="L60" s="53" t="s">
        <v>361</v>
      </c>
    </row>
    <row r="61" spans="1:14" ht="135" x14ac:dyDescent="0.2">
      <c r="A61" s="24" t="s">
        <v>249</v>
      </c>
      <c r="B61" s="24" t="s">
        <v>14</v>
      </c>
      <c r="C61" s="25" t="s">
        <v>250</v>
      </c>
      <c r="D61" s="44" t="s">
        <v>325</v>
      </c>
      <c r="E61" s="24" t="s">
        <v>203</v>
      </c>
      <c r="F61" s="24">
        <v>2</v>
      </c>
      <c r="G61" s="35">
        <v>14000000</v>
      </c>
      <c r="H61" s="24" t="s">
        <v>56</v>
      </c>
      <c r="I61" s="30" t="s">
        <v>251</v>
      </c>
      <c r="J61" s="34" t="s">
        <v>252</v>
      </c>
      <c r="K61" s="24" t="s">
        <v>206</v>
      </c>
      <c r="L61" s="53" t="s">
        <v>362</v>
      </c>
    </row>
    <row r="62" spans="1:14" s="50" customFormat="1" ht="237.75" customHeight="1" x14ac:dyDescent="0.2">
      <c r="A62" s="24" t="s">
        <v>253</v>
      </c>
      <c r="B62" s="24" t="s">
        <v>14</v>
      </c>
      <c r="C62" s="25" t="s">
        <v>327</v>
      </c>
      <c r="D62" s="44" t="s">
        <v>326</v>
      </c>
      <c r="E62" s="24" t="s">
        <v>203</v>
      </c>
      <c r="F62" s="27">
        <v>2</v>
      </c>
      <c r="G62" s="35">
        <v>29390330.670000002</v>
      </c>
      <c r="H62" s="29" t="s">
        <v>254</v>
      </c>
      <c r="I62" s="30" t="s">
        <v>255</v>
      </c>
      <c r="J62" s="31" t="s">
        <v>252</v>
      </c>
      <c r="K62" s="24" t="s">
        <v>206</v>
      </c>
      <c r="L62" s="56" t="s">
        <v>362</v>
      </c>
      <c r="M62" s="49"/>
      <c r="N62" s="49"/>
    </row>
    <row r="63" spans="1:14" s="50" customFormat="1" ht="251.25" customHeight="1" x14ac:dyDescent="0.2">
      <c r="A63" s="24" t="s">
        <v>256</v>
      </c>
      <c r="B63" s="24" t="s">
        <v>14</v>
      </c>
      <c r="C63" s="25" t="s">
        <v>258</v>
      </c>
      <c r="D63" s="26" t="s">
        <v>263</v>
      </c>
      <c r="E63" s="24" t="s">
        <v>16</v>
      </c>
      <c r="F63" s="27">
        <v>2</v>
      </c>
      <c r="G63" s="35">
        <v>69485717.340000004</v>
      </c>
      <c r="H63" s="29" t="s">
        <v>50</v>
      </c>
      <c r="I63" s="30" t="s">
        <v>259</v>
      </c>
      <c r="J63" s="24" t="s">
        <v>257</v>
      </c>
      <c r="K63" s="24" t="s">
        <v>206</v>
      </c>
      <c r="L63" s="52" t="s">
        <v>264</v>
      </c>
      <c r="M63" s="49"/>
      <c r="N63" s="49"/>
    </row>
    <row r="64" spans="1:14" ht="237.75" customHeight="1" x14ac:dyDescent="0.2">
      <c r="A64" s="24" t="s">
        <v>260</v>
      </c>
      <c r="B64" s="24" t="s">
        <v>14</v>
      </c>
      <c r="C64" s="25" t="s">
        <v>261</v>
      </c>
      <c r="D64" s="47" t="s">
        <v>328</v>
      </c>
      <c r="E64" s="24" t="s">
        <v>245</v>
      </c>
      <c r="F64" s="27">
        <v>3</v>
      </c>
      <c r="G64" s="35">
        <v>37403348.020000003</v>
      </c>
      <c r="H64" s="29" t="s">
        <v>158</v>
      </c>
      <c r="I64" s="30" t="s">
        <v>247</v>
      </c>
      <c r="J64" s="24" t="s">
        <v>262</v>
      </c>
      <c r="K64" s="24" t="s">
        <v>206</v>
      </c>
      <c r="L64" s="57" t="s">
        <v>363</v>
      </c>
      <c r="M64" s="19"/>
    </row>
    <row r="65" spans="6:7" x14ac:dyDescent="0.25">
      <c r="F65" s="42"/>
    </row>
    <row r="66" spans="6:7" x14ac:dyDescent="0.25">
      <c r="G66" s="8">
        <f>SUM(G4:G11)</f>
        <v>322622613.71999997</v>
      </c>
    </row>
  </sheetData>
  <autoFilter ref="C2:K64" xr:uid="{64FAABEF-C786-448B-A83A-B456AAED6B8F}">
    <sortState xmlns:xlrd2="http://schemas.microsoft.com/office/spreadsheetml/2017/richdata2" ref="C3:K3">
      <sortCondition descending="1" ref="K2"/>
    </sortState>
  </autoFilter>
  <pageMargins left="0.7" right="0.7" top="0.78740157499999996" bottom="0.78740157499999996" header="0.3" footer="0.3"/>
  <pageSetup paperSize="8" scale="4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Blažejová Markéta</cp:lastModifiedBy>
  <cp:lastPrinted>2024-09-25T14:15:29Z</cp:lastPrinted>
  <dcterms:created xsi:type="dcterms:W3CDTF">2020-02-18T15:07:07Z</dcterms:created>
  <dcterms:modified xsi:type="dcterms:W3CDTF">2024-11-04T09:43:40Z</dcterms:modified>
</cp:coreProperties>
</file>